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31_KFM2\201_Open\②財務企画部\A_決算\A28_(28)決算\A2801_(28)決算データ\02.短信\個別物件収益\HP掲載用\"/>
    </mc:Choice>
  </mc:AlternateContent>
  <xr:revisionPtr revIDLastSave="0" documentId="13_ncr:1_{85C4E262-CDF7-4BEE-B77E-39F4849655A5}" xr6:coauthVersionLast="43" xr6:coauthVersionMax="43" xr10:uidLastSave="{00000000-0000-0000-0000-000000000000}"/>
  <bookViews>
    <workbookView xWindow="4455" yWindow="195" windowWidth="29370" windowHeight="14430" xr2:uid="{CCFA8A3F-3B4D-4126-A841-5B62ED16CFEC}"/>
  </bookViews>
  <sheets>
    <sheet name="96 properties" sheetId="1" r:id="rId1"/>
    <sheet name="1 property sold" sheetId="2" r:id="rId2"/>
  </sheets>
  <externalReferences>
    <externalReference r:id="rId3"/>
  </externalReferences>
  <definedNames>
    <definedName name="_xlnm.Print_Area" localSheetId="1">'1 property sold'!$A$1:$H$50</definedName>
    <definedName name="_xlnm.Print_Area" localSheetId="0">'96 properties'!$A$1:$CV$51</definedName>
    <definedName name="_xlnm.Print_Titles" localSheetId="1">'1 property sold'!$A:$B,'1 property sold'!$2:$2</definedName>
    <definedName name="_xlnm.Print_Titles" localSheetId="0">'96 properties'!$A:$B,'96 properties'!$2:$2</definedName>
    <definedName name="range_ポートフォリオ_規模別分散">#REF!</definedName>
    <definedName name="range_ポートフォリオ_地域別分散">#REF!</definedName>
    <definedName name="range_ポートフォリオ_用途別分散">#REF!</definedName>
    <definedName name="range_主要な保有資産">#REF!</definedName>
    <definedName name="range_上位エンドテナント">#REF!</definedName>
    <definedName name="range_担保提供状況">#REF!</definedName>
    <definedName name="range_投資状況_資産の種類">#REF!</definedName>
    <definedName name="range_投資状況_総額">#REF!</definedName>
    <definedName name="range_当期中の借入一覧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2" l="1"/>
  <c r="CI2" i="1"/>
  <c r="BU2" i="1"/>
  <c r="BG2" i="1"/>
  <c r="AS2" i="1"/>
  <c r="AE2" i="1"/>
  <c r="Q2" i="1"/>
</calcChain>
</file>

<file path=xl/sharedStrings.xml><?xml version="1.0" encoding="utf-8"?>
<sst xmlns="http://schemas.openxmlformats.org/spreadsheetml/2006/main" count="445" uniqueCount="282">
  <si>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Times New Roman"/>
        <family val="1"/>
      </rPr>
      <t>Reference</t>
    </r>
    <r>
      <rPr>
        <b/>
        <sz val="14"/>
        <rFont val="ＭＳ Ｐゴシック"/>
        <family val="3"/>
        <charset val="128"/>
      </rPr>
      <t>】</t>
    </r>
    <phoneticPr fontId="3"/>
  </si>
  <si>
    <r>
      <t>Earnings Performance for the Individual Properties for the 28th Fiscal Period (November 1, 2018 to April 30, 2019)</t>
    </r>
    <r>
      <rPr>
        <b/>
        <sz val="12"/>
        <rFont val="ＭＳ 明朝"/>
        <family val="1"/>
        <charset val="128"/>
      </rPr>
      <t>：</t>
    </r>
    <r>
      <rPr>
        <b/>
        <sz val="12"/>
        <rFont val="Times New Roman"/>
        <family val="1"/>
      </rPr>
      <t>181days</t>
    </r>
    <r>
      <rPr>
        <b/>
        <sz val="12"/>
        <rFont val="ＭＳ 明朝"/>
        <family val="1"/>
        <charset val="128"/>
      </rPr>
      <t>　　※</t>
    </r>
    <r>
      <rPr>
        <b/>
        <sz val="12"/>
        <rFont val="Times New Roman"/>
        <family val="1"/>
      </rPr>
      <t>As of April 30, 2019</t>
    </r>
    <phoneticPr fontId="3"/>
  </si>
  <si>
    <t>Type</t>
    <phoneticPr fontId="3"/>
  </si>
  <si>
    <t>Office Buildings</t>
  </si>
  <si>
    <t>Other</t>
    <phoneticPr fontId="3"/>
  </si>
  <si>
    <t>Location</t>
    <phoneticPr fontId="3"/>
  </si>
  <si>
    <t>Tokyo Metropolitan Area</t>
    <phoneticPr fontId="3"/>
  </si>
  <si>
    <t>Other Regional Areas</t>
    <phoneticPr fontId="3"/>
  </si>
  <si>
    <t>Tokyo 
Metropolitan
Area</t>
    <phoneticPr fontId="3"/>
  </si>
  <si>
    <t>Total of 96 Properties</t>
    <phoneticPr fontId="3"/>
  </si>
  <si>
    <t>Property No.</t>
    <phoneticPr fontId="3"/>
  </si>
  <si>
    <t>A001</t>
  </si>
  <si>
    <t>A003</t>
  </si>
  <si>
    <t>A004</t>
  </si>
  <si>
    <t>A005</t>
  </si>
  <si>
    <t>A006</t>
  </si>
  <si>
    <t>A007</t>
  </si>
  <si>
    <t>A008</t>
  </si>
  <si>
    <t>A013</t>
  </si>
  <si>
    <t>A014</t>
  </si>
  <si>
    <t>A016</t>
  </si>
  <si>
    <t>A017</t>
  </si>
  <si>
    <t>A019</t>
  </si>
  <si>
    <t>A020</t>
  </si>
  <si>
    <t>A021</t>
  </si>
  <si>
    <t>A022</t>
  </si>
  <si>
    <t>A026</t>
  </si>
  <si>
    <t>A027</t>
  </si>
  <si>
    <t>A029</t>
  </si>
  <si>
    <t>A030</t>
  </si>
  <si>
    <t>A031</t>
  </si>
  <si>
    <t>A032</t>
  </si>
  <si>
    <t>A033</t>
  </si>
  <si>
    <t>A034</t>
  </si>
  <si>
    <t>A035</t>
  </si>
  <si>
    <t>A037</t>
  </si>
  <si>
    <t>A038</t>
  </si>
  <si>
    <t>A041</t>
  </si>
  <si>
    <t>A046</t>
  </si>
  <si>
    <t>A048</t>
  </si>
  <si>
    <t>A051</t>
  </si>
  <si>
    <t>A055</t>
  </si>
  <si>
    <t>A056</t>
  </si>
  <si>
    <t>A059</t>
  </si>
  <si>
    <t>A060</t>
  </si>
  <si>
    <t>A062</t>
  </si>
  <si>
    <t>A063</t>
  </si>
  <si>
    <t>A064</t>
  </si>
  <si>
    <t>A066</t>
  </si>
  <si>
    <t>A067</t>
  </si>
  <si>
    <t>A068</t>
  </si>
  <si>
    <t>A071</t>
  </si>
  <si>
    <t>A072</t>
  </si>
  <si>
    <t>A073</t>
  </si>
  <si>
    <t>A074</t>
  </si>
  <si>
    <t>A078</t>
  </si>
  <si>
    <t>A083</t>
  </si>
  <si>
    <t>A084</t>
  </si>
  <si>
    <t>A085</t>
  </si>
  <si>
    <t>A086</t>
  </si>
  <si>
    <t>A087</t>
  </si>
  <si>
    <t>A088</t>
  </si>
  <si>
    <t>A089</t>
  </si>
  <si>
    <t>A090</t>
  </si>
  <si>
    <t>A091</t>
  </si>
  <si>
    <t>A092</t>
  </si>
  <si>
    <t>A093</t>
  </si>
  <si>
    <t>A094</t>
  </si>
  <si>
    <t>A095</t>
  </si>
  <si>
    <t>A096</t>
  </si>
  <si>
    <t>A099</t>
  </si>
  <si>
    <t>A101</t>
  </si>
  <si>
    <t>A102</t>
  </si>
  <si>
    <t>A107</t>
  </si>
  <si>
    <t>A108</t>
  </si>
  <si>
    <t>A109</t>
  </si>
  <si>
    <t>A112</t>
  </si>
  <si>
    <t>A113</t>
  </si>
  <si>
    <t>A114</t>
  </si>
  <si>
    <t>A115</t>
  </si>
  <si>
    <t>A116</t>
  </si>
  <si>
    <t>A117</t>
  </si>
  <si>
    <t>A119</t>
  </si>
  <si>
    <t>A120</t>
  </si>
  <si>
    <t>A121</t>
  </si>
  <si>
    <t>A122</t>
  </si>
  <si>
    <t>A123</t>
  </si>
  <si>
    <t>A124</t>
  </si>
  <si>
    <t>A012</t>
  </si>
  <si>
    <t>A042</t>
  </si>
  <si>
    <t>A044</t>
  </si>
  <si>
    <t>A053</t>
  </si>
  <si>
    <t>A054</t>
  </si>
  <si>
    <t>A058</t>
  </si>
  <si>
    <t>A069</t>
  </si>
  <si>
    <t>A070</t>
  </si>
  <si>
    <t>A079</t>
  </si>
  <si>
    <t>A082</t>
  </si>
  <si>
    <t>A097</t>
  </si>
  <si>
    <t>A098</t>
  </si>
  <si>
    <t>A100</t>
  </si>
  <si>
    <t>A104</t>
  </si>
  <si>
    <t>A106</t>
  </si>
  <si>
    <t>A110</t>
  </si>
  <si>
    <t>A111</t>
  </si>
  <si>
    <t>A118</t>
  </si>
  <si>
    <t>D002</t>
  </si>
  <si>
    <t>Property Name</t>
    <phoneticPr fontId="3"/>
  </si>
  <si>
    <t>KDX Nihonbashi 313 Building</t>
  </si>
  <si>
    <t>Higashi-Kayabacho Yuraku Building</t>
  </si>
  <si>
    <t>KDX Hatchobori Building</t>
  </si>
  <si>
    <t>KDX Nakano-Sakaue Building</t>
  </si>
  <si>
    <t>Harajuku F.F. Building</t>
  </si>
  <si>
    <t>KDX Minami Aoyama Building</t>
    <phoneticPr fontId="3"/>
  </si>
  <si>
    <t>Kanda Kihara Building</t>
    <phoneticPr fontId="3"/>
  </si>
  <si>
    <t>KDX Kojimachi Building</t>
  </si>
  <si>
    <t>KDX Funabashi Building</t>
  </si>
  <si>
    <t>Toshin 24 Building</t>
  </si>
  <si>
    <t>KDX Ebisu Building</t>
  </si>
  <si>
    <t>KDX Hamamatsucho Building</t>
  </si>
  <si>
    <t>KDX Kayabacho Building</t>
  </si>
  <si>
    <t>KDX Shinbashi Building</t>
  </si>
  <si>
    <t>KDX Shin-Yokohama Building</t>
  </si>
  <si>
    <t>KDX Kiba Building</t>
  </si>
  <si>
    <t>KDX Kajicho Building</t>
  </si>
  <si>
    <t>KDX Higashi-Shinjuku Building</t>
  </si>
  <si>
    <t>KDX Nishi-Gotanda Building</t>
  </si>
  <si>
    <t>KDX Monzen-Nakacho Building</t>
  </si>
  <si>
    <t>KDX Shiba-Daimon Building</t>
  </si>
  <si>
    <t>KDX Okachimachi Building</t>
  </si>
  <si>
    <t>KDX Hon-Atsugi Building</t>
  </si>
  <si>
    <t>KDX Hachioji Building</t>
  </si>
  <si>
    <t>KDX Ochanomizu Building</t>
  </si>
  <si>
    <t>KDX Nishi-Shinjuku Building</t>
  </si>
  <si>
    <t>KDX Shinjuku 286 Building</t>
  </si>
  <si>
    <t>Hiei Kudan-Kita Building</t>
  </si>
  <si>
    <t>KDX Kawasaki-Ekimae Hon-cho Building</t>
  </si>
  <si>
    <t>KDX Hamacho Nakanohashi Building</t>
  </si>
  <si>
    <t>Shin-toshin Maruzen Building</t>
  </si>
  <si>
    <t>KDX Jimbocho Building</t>
  </si>
  <si>
    <t>KDX Iwamoto-cho Building</t>
  </si>
  <si>
    <t>KDX Harumi Building</t>
  </si>
  <si>
    <t>Koishikawa TG Building</t>
  </si>
  <si>
    <t>KDX Gotanda Building</t>
    <phoneticPr fontId="3"/>
  </si>
  <si>
    <t>KDX Nihonbashi 216 Building</t>
  </si>
  <si>
    <t>KDX Shinjuku Building</t>
  </si>
  <si>
    <t>KDX Ginza 1chome Building</t>
  </si>
  <si>
    <t>KDX Nihonbashi Honcho Building</t>
  </si>
  <si>
    <t>KDX Iidabashi Building</t>
  </si>
  <si>
    <t>KDX Higashi-Shinagawa Building</t>
  </si>
  <si>
    <t>KDX Hakozaki Building</t>
  </si>
  <si>
    <t>KDX Shin-Nihonbashi Building</t>
  </si>
  <si>
    <t>KDX Tachikawa Ekimae Building</t>
  </si>
  <si>
    <t>KDX Fuchu Building</t>
  </si>
  <si>
    <t>KDX Kasuga Building</t>
  </si>
  <si>
    <t>KDX Nakameguro Building</t>
  </si>
  <si>
    <t>KDX Omiya Building</t>
  </si>
  <si>
    <t>Itopia Nihonbashi SA Building</t>
  </si>
  <si>
    <t>KDX Shinjuku 
6-chome Building</t>
    <phoneticPr fontId="3"/>
  </si>
  <si>
    <t>KDX Takanawadai Building</t>
  </si>
  <si>
    <t>KDX Ikebukuro Building</t>
  </si>
  <si>
    <t>KDX Mita Building</t>
  </si>
  <si>
    <t>KDX Akihabara Building</t>
  </si>
  <si>
    <t>KDX Iidabashi Square</t>
    <phoneticPr fontId="3"/>
  </si>
  <si>
    <t>KDX Musashi-Kosugi Building</t>
    <phoneticPr fontId="3"/>
  </si>
  <si>
    <t>KDX Toyosu Grand Square</t>
    <phoneticPr fontId="3"/>
  </si>
  <si>
    <t>KDX Takadanobaba Building</t>
    <phoneticPr fontId="3"/>
  </si>
  <si>
    <t>KDX  Ikebukuro West Building</t>
    <phoneticPr fontId="3"/>
  </si>
  <si>
    <t>KDX Yokohama Building</t>
    <phoneticPr fontId="3"/>
  </si>
  <si>
    <t>KDX Yokohama Nishiguchi Building</t>
    <phoneticPr fontId="3"/>
  </si>
  <si>
    <t>KDX
Ginza East
Building</t>
    <phoneticPr fontId="3"/>
  </si>
  <si>
    <t>Pentel Building</t>
    <phoneticPr fontId="3"/>
  </si>
  <si>
    <r>
      <t>KDX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Hamamatsucho
 Center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Building</t>
    </r>
    <phoneticPr fontId="3"/>
  </si>
  <si>
    <r>
      <t>KDX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Toranomon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1chome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Building</t>
    </r>
    <phoneticPr fontId="3"/>
  </si>
  <si>
    <r>
      <t>KDX</t>
    </r>
    <r>
      <rPr>
        <sz val="9"/>
        <rFont val="ＭＳ 明朝"/>
        <family val="1"/>
        <charset val="128"/>
      </rPr>
      <t xml:space="preserve">　
</t>
    </r>
    <r>
      <rPr>
        <sz val="9"/>
        <rFont val="Times New Roman"/>
        <family val="1"/>
      </rPr>
      <t>Shin-Nihonbashi Ekimae Building</t>
    </r>
    <phoneticPr fontId="3"/>
  </si>
  <si>
    <r>
      <t>KDX</t>
    </r>
    <r>
      <rPr>
        <sz val="9"/>
        <rFont val="ＭＳ 明朝"/>
        <family val="1"/>
        <charset val="128"/>
      </rPr>
      <t xml:space="preserve">　
</t>
    </r>
    <r>
      <rPr>
        <sz val="9"/>
        <rFont val="Times New Roman"/>
        <family val="1"/>
      </rPr>
      <t>Nihonbashi
Edo-dori Building</t>
    </r>
    <phoneticPr fontId="3"/>
  </si>
  <si>
    <r>
      <t>ARK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Mori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Building</t>
    </r>
    <phoneticPr fontId="3"/>
  </si>
  <si>
    <r>
      <t>KDX</t>
    </r>
    <r>
      <rPr>
        <sz val="9"/>
        <rFont val="ＭＳ Ｐ明朝"/>
        <family val="1"/>
        <charset val="128"/>
      </rPr>
      <t xml:space="preserve">　
</t>
    </r>
    <r>
      <rPr>
        <sz val="9"/>
        <rFont val="Times New Roman"/>
        <family val="1"/>
      </rPr>
      <t>Nishi-Shinbashi</t>
    </r>
    <r>
      <rPr>
        <sz val="9"/>
        <rFont val="ＭＳ Ｐ明朝"/>
        <family val="1"/>
        <charset val="128"/>
      </rPr>
      <t xml:space="preserve">　
</t>
    </r>
    <r>
      <rPr>
        <sz val="9"/>
        <rFont val="Times New Roman"/>
        <family val="1"/>
      </rPr>
      <t>Building</t>
    </r>
    <phoneticPr fontId="3"/>
  </si>
  <si>
    <r>
      <t>BR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Gotanda</t>
    </r>
    <phoneticPr fontId="3"/>
  </si>
  <si>
    <r>
      <t xml:space="preserve">KDX Shibuya
Nanpeidai </t>
    </r>
    <r>
      <rPr>
        <sz val="9"/>
        <rFont val="ＭＳ Ｐ明朝"/>
        <family val="1"/>
        <charset val="128"/>
      </rPr>
      <t xml:space="preserve">　
</t>
    </r>
    <r>
      <rPr>
        <sz val="9"/>
        <rFont val="Times New Roman"/>
        <family val="1"/>
      </rPr>
      <t>Building</t>
    </r>
    <phoneticPr fontId="3"/>
  </si>
  <si>
    <t>KDX Yoyogi Building</t>
  </si>
  <si>
    <t>Ginza 4chome Tower</t>
  </si>
  <si>
    <t>Mitsubishijuko 
Yokohama 
Building</t>
    <phoneticPr fontId="3"/>
  </si>
  <si>
    <t>KDX Yokohama Kannai Building</t>
    <phoneticPr fontId="3"/>
  </si>
  <si>
    <t>KDX Hamamatsucho Place</t>
    <phoneticPr fontId="3"/>
  </si>
  <si>
    <t>Portus Center Building</t>
  </si>
  <si>
    <r>
      <t>KDX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Karasuma Building</t>
    </r>
    <phoneticPr fontId="3"/>
  </si>
  <si>
    <t>KDX Sendai Building</t>
  </si>
  <si>
    <t>KDX Hakata-Minami Building</t>
  </si>
  <si>
    <t>KDX Kitahama Building</t>
  </si>
  <si>
    <t>KDX Nagoya Sakae Building</t>
  </si>
  <si>
    <t>KDX Kobayashi-Doshomachi Building</t>
  </si>
  <si>
    <t>KDX Sapporo Building</t>
  </si>
  <si>
    <t>KDX Nagoya Ekimae Building</t>
  </si>
  <si>
    <t>KDX Higashi Umeda Building</t>
  </si>
  <si>
    <t>KDX Utsunomiya Building</t>
    <phoneticPr fontId="3"/>
  </si>
  <si>
    <t>KDX Hiroshima Building</t>
    <phoneticPr fontId="3"/>
  </si>
  <si>
    <t>Senri Life Science Center Building</t>
    <phoneticPr fontId="3"/>
  </si>
  <si>
    <t>KDX Minami-Honmachi Building</t>
    <phoneticPr fontId="3"/>
  </si>
  <si>
    <t>KDX 
Sakura-dori Building</t>
    <phoneticPr fontId="3"/>
  </si>
  <si>
    <t>KDX
Shin-Osaka 
Building</t>
    <phoneticPr fontId="3"/>
  </si>
  <si>
    <r>
      <t>KDX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Nagoya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Nichigin-mae Building</t>
    </r>
    <phoneticPr fontId="3"/>
  </si>
  <si>
    <t>KDX Sapporo Kitaguchi 
Building</t>
    <phoneticPr fontId="3"/>
  </si>
  <si>
    <t>Shinjuku 6chome Building (Land)</t>
    <phoneticPr fontId="3"/>
  </si>
  <si>
    <t>Acquisition Date</t>
    <phoneticPr fontId="3"/>
  </si>
  <si>
    <t>Price Information</t>
    <phoneticPr fontId="3"/>
  </si>
  <si>
    <t>Acquisition price (millions of yen)</t>
    <phoneticPr fontId="3"/>
  </si>
  <si>
    <t>Percentage of total acquisition price</t>
    <phoneticPr fontId="3"/>
  </si>
  <si>
    <t>Net book value (millions of yen)</t>
    <phoneticPr fontId="3"/>
  </si>
  <si>
    <t xml:space="preserve">Appraisal value at the end of period (millions of yen) </t>
    <phoneticPr fontId="3"/>
  </si>
  <si>
    <t>Percentage of total appraisal value</t>
    <phoneticPr fontId="3"/>
  </si>
  <si>
    <t>Lease Information</t>
    <phoneticPr fontId="3"/>
  </si>
  <si>
    <t>Number of tenants</t>
    <phoneticPr fontId="3"/>
  </si>
  <si>
    <r>
      <t>Leasable floor area (</t>
    </r>
    <r>
      <rPr>
        <sz val="9"/>
        <rFont val="ＭＳ Ｐ明朝"/>
        <family val="1"/>
        <charset val="128"/>
      </rPr>
      <t>㎡</t>
    </r>
    <r>
      <rPr>
        <sz val="9"/>
        <rFont val="Times New Roman"/>
        <family val="1"/>
      </rPr>
      <t>)</t>
    </r>
    <phoneticPr fontId="3"/>
  </si>
  <si>
    <r>
      <t>Leased floor area</t>
    </r>
    <r>
      <rPr>
        <sz val="9"/>
        <rFont val="ＭＳ Ｐ明朝"/>
        <family val="1"/>
        <charset val="128"/>
      </rPr>
      <t>（㎡</t>
    </r>
    <r>
      <rPr>
        <sz val="9"/>
        <rFont val="Times New Roman"/>
        <family val="1"/>
      </rPr>
      <t>)</t>
    </r>
    <phoneticPr fontId="3"/>
  </si>
  <si>
    <t>Occupancy rate</t>
    <phoneticPr fontId="3"/>
  </si>
  <si>
    <t>As of April 30, 2019</t>
    <phoneticPr fontId="3"/>
  </si>
  <si>
    <t>As of October 31, 2018</t>
  </si>
  <si>
    <t>As of April 30, 2018</t>
  </si>
  <si>
    <t>-</t>
  </si>
  <si>
    <t>As of October 31, 2017</t>
  </si>
  <si>
    <t>As of April 30, 2017</t>
  </si>
  <si>
    <t>As of October 31, 2016</t>
  </si>
  <si>
    <t>As of April 30, 2016</t>
  </si>
  <si>
    <t>As of October 31, 2015</t>
  </si>
  <si>
    <t>As of April 30, 2015</t>
  </si>
  <si>
    <t>As of October 31, 2014</t>
  </si>
  <si>
    <t>Profit and Loss Information for the 28th Fiscal Period</t>
    <phoneticPr fontId="3"/>
  </si>
  <si>
    <t>Operating periods</t>
    <phoneticPr fontId="3"/>
  </si>
  <si>
    <r>
      <rPr>
        <sz val="10"/>
        <rFont val="ＭＳ 明朝"/>
        <family val="1"/>
        <charset val="128"/>
      </rPr>
      <t>※</t>
    </r>
    <phoneticPr fontId="3"/>
  </si>
  <si>
    <r>
      <rPr>
        <sz val="9"/>
        <rFont val="ＭＳ Ｐ明朝"/>
        <family val="1"/>
        <charset val="128"/>
      </rPr>
      <t>①</t>
    </r>
    <r>
      <rPr>
        <sz val="9"/>
        <rFont val="Times New Roman"/>
        <family val="1"/>
      </rPr>
      <t>Rental and other operating revenues  (thousands of yen)</t>
    </r>
    <phoneticPr fontId="3"/>
  </si>
  <si>
    <t>Rental revenues</t>
    <phoneticPr fontId="3"/>
  </si>
  <si>
    <t>（Note）</t>
  </si>
  <si>
    <t>Other operating revenues</t>
    <phoneticPr fontId="3"/>
  </si>
  <si>
    <r>
      <rPr>
        <sz val="9"/>
        <rFont val="ＭＳ Ｐ明朝"/>
        <family val="1"/>
        <charset val="128"/>
      </rPr>
      <t>②</t>
    </r>
    <r>
      <rPr>
        <sz val="9"/>
        <rFont val="Times New Roman"/>
        <family val="1"/>
      </rPr>
      <t>Property-related expenses  (thousands of yen)</t>
    </r>
    <phoneticPr fontId="3"/>
  </si>
  <si>
    <t>Property management fees</t>
    <phoneticPr fontId="3"/>
  </si>
  <si>
    <t>Taxes</t>
    <phoneticPr fontId="3"/>
  </si>
  <si>
    <t>Utilities</t>
    <phoneticPr fontId="3"/>
  </si>
  <si>
    <t>Repairs and maintenance costs</t>
    <phoneticPr fontId="3"/>
  </si>
  <si>
    <t>Insurance</t>
    <phoneticPr fontId="3"/>
  </si>
  <si>
    <t>Trust fees and other expenses</t>
    <phoneticPr fontId="3"/>
  </si>
  <si>
    <r>
      <rPr>
        <sz val="9"/>
        <rFont val="ＭＳ Ｐ明朝"/>
        <family val="1"/>
        <charset val="128"/>
      </rPr>
      <t>③</t>
    </r>
    <r>
      <rPr>
        <sz val="9"/>
        <rFont val="Times New Roman"/>
        <family val="1"/>
      </rPr>
      <t xml:space="preserve">NOI </t>
    </r>
    <r>
      <rPr>
        <sz val="9"/>
        <rFont val="ＭＳ Ｐ明朝"/>
        <family val="1"/>
        <charset val="128"/>
      </rPr>
      <t>（＝①</t>
    </r>
    <r>
      <rPr>
        <sz val="9"/>
        <rFont val="Times New Roman"/>
        <family val="1"/>
      </rPr>
      <t>-</t>
    </r>
    <r>
      <rPr>
        <sz val="9"/>
        <rFont val="ＭＳ Ｐ明朝"/>
        <family val="1"/>
        <charset val="128"/>
      </rPr>
      <t>②）</t>
    </r>
    <r>
      <rPr>
        <sz val="9"/>
        <rFont val="Times New Roman"/>
        <family val="1"/>
      </rPr>
      <t xml:space="preserve"> (thousands of yen)</t>
    </r>
    <phoneticPr fontId="3"/>
  </si>
  <si>
    <t>④Depreciation (thousands of yen)</t>
  </si>
  <si>
    <r>
      <rPr>
        <sz val="9"/>
        <rFont val="ＭＳ Ｐ明朝"/>
        <family val="1"/>
        <charset val="128"/>
      </rPr>
      <t>⑤</t>
    </r>
    <r>
      <rPr>
        <sz val="9"/>
        <rFont val="Times New Roman"/>
        <family val="1"/>
      </rPr>
      <t xml:space="preserve">Rental operating income </t>
    </r>
    <r>
      <rPr>
        <sz val="9"/>
        <rFont val="ＭＳ Ｐ明朝"/>
        <family val="1"/>
        <charset val="128"/>
      </rPr>
      <t>（＝③</t>
    </r>
    <r>
      <rPr>
        <sz val="9"/>
        <rFont val="Times New Roman"/>
        <family val="1"/>
      </rPr>
      <t>-</t>
    </r>
    <r>
      <rPr>
        <sz val="9"/>
        <rFont val="ＭＳ Ｐ明朝"/>
        <family val="1"/>
        <charset val="128"/>
      </rPr>
      <t>④）</t>
    </r>
    <r>
      <rPr>
        <sz val="9"/>
        <rFont val="Times New Roman"/>
        <family val="1"/>
      </rPr>
      <t xml:space="preserve"> (thousands of yen)</t>
    </r>
    <phoneticPr fontId="3"/>
  </si>
  <si>
    <r>
      <rPr>
        <sz val="9"/>
        <rFont val="ＭＳ Ｐ明朝"/>
        <family val="1"/>
        <charset val="128"/>
      </rPr>
      <t>⑥</t>
    </r>
    <r>
      <rPr>
        <sz val="9"/>
        <rFont val="Times New Roman"/>
        <family val="1"/>
      </rPr>
      <t>Capital expenditures (thousands of yen)</t>
    </r>
    <phoneticPr fontId="3"/>
  </si>
  <si>
    <t>⑦NCF （＝③-⑥） (thousands of yen)</t>
  </si>
  <si>
    <t>Reference</t>
    <phoneticPr fontId="3"/>
  </si>
  <si>
    <r>
      <t xml:space="preserve">Expense ratio </t>
    </r>
    <r>
      <rPr>
        <sz val="9"/>
        <rFont val="ＭＳ Ｐ明朝"/>
        <family val="1"/>
        <charset val="128"/>
      </rPr>
      <t>（＝②／①）</t>
    </r>
    <phoneticPr fontId="3"/>
  </si>
  <si>
    <t>Property tax for the year 2018 (thousands of yen)</t>
    <phoneticPr fontId="3"/>
  </si>
  <si>
    <t>Property management fee (Leasing management fees) of ② (thousands of yen)</t>
  </si>
  <si>
    <r>
      <t>Reference</t>
    </r>
    <r>
      <rPr>
        <sz val="9"/>
        <rFont val="ＭＳ Ｐ明朝"/>
        <family val="1"/>
        <charset val="128"/>
      </rPr>
      <t>：</t>
    </r>
    <r>
      <rPr>
        <sz val="9"/>
        <rFont val="Times New Roman"/>
        <family val="1"/>
      </rPr>
      <t xml:space="preserve"> Percentage of rental and other operating revenues</t>
    </r>
    <phoneticPr fontId="3"/>
  </si>
  <si>
    <t xml:space="preserve">Long-term repairs, maintenance and renovation </t>
    <phoneticPr fontId="3"/>
  </si>
  <si>
    <t>Estimated amount of 1st yr to 12th yrs (thousands of yen)</t>
  </si>
  <si>
    <r>
      <t xml:space="preserve">          Reference</t>
    </r>
    <r>
      <rPr>
        <sz val="9"/>
        <rFont val="ＭＳ Ｐ明朝"/>
        <family val="1"/>
        <charset val="128"/>
      </rPr>
      <t>：</t>
    </r>
    <r>
      <rPr>
        <sz val="9"/>
        <rFont val="Times New Roman"/>
        <family val="1"/>
      </rPr>
      <t>Amount of yearly avg.</t>
    </r>
    <phoneticPr fontId="3"/>
  </si>
  <si>
    <r>
      <rPr>
        <sz val="9"/>
        <rFont val="ＭＳ 明朝"/>
        <family val="1"/>
        <charset val="128"/>
      </rPr>
      <t>　　</t>
    </r>
    <r>
      <rPr>
        <sz val="9"/>
        <rFont val="Times New Roman"/>
        <family val="1"/>
      </rPr>
      <t xml:space="preserve"> </t>
    </r>
    <phoneticPr fontId="3"/>
  </si>
  <si>
    <t>Properties are shown in order of property number with respect to each type and location.</t>
    <phoneticPr fontId="3"/>
  </si>
  <si>
    <r>
      <t>Note</t>
    </r>
    <r>
      <rPr>
        <sz val="9"/>
        <rFont val="ＭＳ ゴシック"/>
        <family val="1"/>
        <charset val="128"/>
      </rPr>
      <t>：</t>
    </r>
    <r>
      <rPr>
        <sz val="9"/>
        <rFont val="Times New Roman"/>
        <family val="1"/>
      </rPr>
      <t xml:space="preserve"> Figures are not disclosed because the company that is the master lessee and the property manager has not given consent.</t>
    </r>
    <phoneticPr fontId="3"/>
  </si>
  <si>
    <t xml:space="preserve">A058 KDX Nagoya Sakae Building: The land portion of KDX Nagoya Sakae Building was acquired on April 25, 2008. </t>
    <phoneticPr fontId="3"/>
  </si>
  <si>
    <t>*Total: Cost-weighted average management period (days)</t>
  </si>
  <si>
    <t>A069 KDX Kobayashi-Doshomachi Building:  The rent for land to the land owner (Kobayashi Pharmaceutical Co., Ltd.) is stipulated according to specific terms</t>
    <phoneticPr fontId="3"/>
  </si>
  <si>
    <t>Central Urban 
Retail Properties</t>
  </si>
  <si>
    <t>Tokyo 
Metropolitan 
Area</t>
    <phoneticPr fontId="3"/>
  </si>
  <si>
    <t>Total of 97 Properties</t>
    <phoneticPr fontId="3"/>
  </si>
  <si>
    <t>C001</t>
    <phoneticPr fontId="3"/>
  </si>
  <si>
    <t>Frame Jinnan-zaka
(51.0% of quasi
co-ownership interest)</t>
  </si>
  <si>
    <t>Revenue from sale of the investment property (millions of yen)</t>
    <phoneticPr fontId="3"/>
  </si>
  <si>
    <t xml:space="preserve">Costs of the investment property (millions of yen) </t>
    <phoneticPr fontId="3"/>
  </si>
  <si>
    <t xml:space="preserve">Gain / Loss on sale of real estate (millions of yen) </t>
    <phoneticPr fontId="3"/>
  </si>
  <si>
    <r>
      <t xml:space="preserve">Leased floor area </t>
    </r>
    <r>
      <rPr>
        <sz val="9"/>
        <rFont val="ＭＳ Ｐ明朝"/>
        <family val="1"/>
        <charset val="128"/>
      </rPr>
      <t>（㎡</t>
    </r>
    <r>
      <rPr>
        <sz val="9"/>
        <rFont val="Times New Roman"/>
        <family val="1"/>
      </rPr>
      <t>)</t>
    </r>
    <phoneticPr fontId="3"/>
  </si>
  <si>
    <t>As of April 30, 2019</t>
  </si>
  <si>
    <t>-</t>
    <phoneticPr fontId="3"/>
  </si>
  <si>
    <t>*Total: Cost-weighted average management period (days)</t>
    <phoneticPr fontId="3"/>
  </si>
  <si>
    <t>①Rental and other operating revenues  (thousands of yen)</t>
  </si>
  <si>
    <t>②Property-related expenses  (thousands of yen)</t>
  </si>
  <si>
    <t>③NOI （＝①-②） (thousands of yen)</t>
  </si>
  <si>
    <t>⑤Rental operating income （＝③-④）  (thousands of yen)</t>
  </si>
  <si>
    <t>⑥Capital expenditures   (thousands of yen)</t>
  </si>
  <si>
    <t>⑦NCF （＝③-⑥）   (thousands of yen)</t>
  </si>
  <si>
    <t>Property management fee (Leasing management fees ) of ② (thousands of yen)</t>
  </si>
  <si>
    <t>Estimated amount of 1st yr to 12th yr (thousands of yen)</t>
  </si>
  <si>
    <t>Frame Jinnan-zaka (51.0% of quasi co-ownership interest)(C001) was sold on November 1, 2018.</t>
    <phoneticPr fontId="3"/>
  </si>
  <si>
    <t xml:space="preserve">Total 1 Property
Sold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</si>
</sst>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 * #,##0_ ;_ * \-#,##0_ ;_ * &quot;-&quot;_ ;_ @_ "/>
    <numFmt numFmtId="176" formatCode="[$-409]mmmm\ d\,\ yyyy;@"/>
    <numFmt numFmtId="177" formatCode="[$-411]ggge&quot;年&quot;m&quot;月&quot;d&quot;日&quot;;@"/>
    <numFmt numFmtId="178" formatCode="_ * #,##0_ ;_ * &quot;▲&quot;#,##0_ ;_ * &quot;-&quot;_ ;_ @_ "/>
    <numFmt numFmtId="179" formatCode="0.0%"/>
    <numFmt numFmtId="180" formatCode="_ * #,##0.00_ ;_ * &quot;▲&quot;#,##0.00_ ;_ * &quot;-&quot;_ ;_ @_ "/>
    <numFmt numFmtId="181" formatCode="###&quot;days&quot;"/>
    <numFmt numFmtId="182" formatCode="###&quot;日&quot;"/>
    <numFmt numFmtId="183" formatCode="#,##0_ "/>
    <numFmt numFmtId="184" formatCode="#,##0_ ;[Red]\-#,##0\ "/>
    <numFmt numFmtId="185" formatCode="_ * #,##0_ ;_ * &quot;▲&quot;#,##0_ ;_ * &quot;0&quot;_ ;_ @_ "/>
    <numFmt numFmtId="186" formatCode="_ * #,##0_ ;_ * &quot;△&quot;#,##0_ ;_ * &quot;-&quot;_ ;_ @_ "/>
    <numFmt numFmtId="187" formatCode="_ * 0.0%_ ;_ * &quot;▲&quot;0.0%_ ;_ @_ "/>
    <numFmt numFmtId="188" formatCode="_ * 0.00%_ ;_ * &quot;▲&quot;0.00%_ ;_ @_ "/>
    <numFmt numFmtId="189" formatCode="_ * #,##0.0%_ ;_ * &quot;△&quot;#,##0.0%_ ;_ * &quot;-&quot;_ ;_ @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9"/>
      <name val="Times New Roman"/>
      <family val="1"/>
    </font>
    <font>
      <sz val="6"/>
      <name val="ＭＳ Ｐゴシック"/>
      <family val="3"/>
      <charset val="128"/>
    </font>
    <font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0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4"/>
      <name val="Times New Roman"/>
      <family val="1"/>
    </font>
    <font>
      <b/>
      <sz val="14"/>
      <name val="ＭＳ Ｐゴシック"/>
      <family val="3"/>
      <charset val="128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ＭＳ 明朝"/>
      <family val="1"/>
      <charset val="128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14"/>
      <name val="Times New Roman"/>
      <family val="1"/>
    </font>
    <font>
      <sz val="9"/>
      <name val="ＭＳ ゴシック"/>
      <family val="1"/>
      <charset val="128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11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 shrinkToFit="1"/>
    </xf>
    <xf numFmtId="0" fontId="12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4" fillId="0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5" fillId="0" borderId="0" xfId="0" applyFont="1" applyFill="1">
      <alignment vertical="center"/>
    </xf>
    <xf numFmtId="0" fontId="14" fillId="0" borderId="2" xfId="0" applyFont="1" applyFill="1" applyBorder="1">
      <alignment vertical="center"/>
    </xf>
    <xf numFmtId="0" fontId="14" fillId="0" borderId="3" xfId="0" applyFont="1" applyFill="1" applyBorder="1" applyAlignment="1">
      <alignment vertical="center" shrinkToFit="1"/>
    </xf>
    <xf numFmtId="0" fontId="14" fillId="0" borderId="2" xfId="0" applyFont="1" applyFill="1" applyBorder="1" applyAlignment="1">
      <alignment horizontal="left" vertical="center"/>
    </xf>
    <xf numFmtId="0" fontId="14" fillId="0" borderId="4" xfId="0" applyFont="1" applyFill="1" applyBorder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5" xfId="0" applyFont="1" applyFill="1" applyBorder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>
      <alignment vertical="center"/>
    </xf>
    <xf numFmtId="0" fontId="14" fillId="0" borderId="8" xfId="0" applyFont="1" applyFill="1" applyBorder="1" applyAlignment="1">
      <alignment vertical="center" shrinkToFit="1"/>
    </xf>
    <xf numFmtId="0" fontId="14" fillId="0" borderId="7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3" xfId="0" applyFont="1" applyFill="1" applyBorder="1">
      <alignment vertical="center"/>
    </xf>
    <xf numFmtId="0" fontId="14" fillId="0" borderId="9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6" fillId="0" borderId="3" xfId="0" applyFont="1" applyFill="1" applyBorder="1" applyAlignment="1">
      <alignment vertical="center" wrapText="1" shrinkToFi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2" xfId="0" applyFont="1" applyBorder="1" applyAlignment="1">
      <alignment vertical="center"/>
    </xf>
    <xf numFmtId="0" fontId="14" fillId="0" borderId="13" xfId="0" applyFont="1" applyFill="1" applyBorder="1" applyAlignment="1">
      <alignment vertical="center" shrinkToFit="1"/>
    </xf>
    <xf numFmtId="176" fontId="14" fillId="0" borderId="14" xfId="0" applyNumberFormat="1" applyFont="1" applyBorder="1" applyAlignment="1">
      <alignment horizontal="center" vertical="center" shrinkToFit="1"/>
    </xf>
    <xf numFmtId="176" fontId="14" fillId="0" borderId="14" xfId="0" applyNumberFormat="1" applyFont="1" applyFill="1" applyBorder="1" applyAlignment="1">
      <alignment horizontal="center" vertical="center" shrinkToFit="1"/>
    </xf>
    <xf numFmtId="177" fontId="14" fillId="0" borderId="10" xfId="0" applyNumberFormat="1" applyFont="1" applyBorder="1" applyAlignment="1">
      <alignment horizontal="center" vertical="center" shrinkToFit="1"/>
    </xf>
    <xf numFmtId="177" fontId="14" fillId="0" borderId="0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6" fillId="0" borderId="14" xfId="0" applyFont="1" applyBorder="1" applyAlignment="1">
      <alignment vertical="center" shrinkToFit="1"/>
    </xf>
    <xf numFmtId="178" fontId="15" fillId="2" borderId="14" xfId="1" applyNumberFormat="1" applyFont="1" applyFill="1" applyBorder="1">
      <alignment vertical="center"/>
    </xf>
    <xf numFmtId="178" fontId="15" fillId="0" borderId="14" xfId="1" applyNumberFormat="1" applyFont="1" applyFill="1" applyBorder="1">
      <alignment vertical="center"/>
    </xf>
    <xf numFmtId="178" fontId="15" fillId="2" borderId="12" xfId="1" applyNumberFormat="1" applyFont="1" applyFill="1" applyBorder="1">
      <alignment vertical="center"/>
    </xf>
    <xf numFmtId="178" fontId="15" fillId="2" borderId="15" xfId="1" applyNumberFormat="1" applyFont="1" applyFill="1" applyBorder="1">
      <alignment vertical="center"/>
    </xf>
    <xf numFmtId="178" fontId="15" fillId="2" borderId="0" xfId="1" applyNumberFormat="1" applyFont="1" applyFill="1" applyBorder="1">
      <alignment vertical="center"/>
    </xf>
    <xf numFmtId="178" fontId="15" fillId="0" borderId="0" xfId="0" applyNumberFormat="1" applyFont="1">
      <alignment vertical="center"/>
    </xf>
    <xf numFmtId="178" fontId="14" fillId="0" borderId="0" xfId="0" applyNumberFormat="1" applyFont="1">
      <alignment vertical="center"/>
    </xf>
    <xf numFmtId="179" fontId="16" fillId="0" borderId="16" xfId="0" applyNumberFormat="1" applyFont="1" applyFill="1" applyBorder="1" applyAlignment="1">
      <alignment vertical="center" shrinkToFit="1"/>
    </xf>
    <xf numFmtId="179" fontId="15" fillId="2" borderId="16" xfId="1" applyNumberFormat="1" applyFont="1" applyFill="1" applyBorder="1">
      <alignment vertical="center"/>
    </xf>
    <xf numFmtId="179" fontId="15" fillId="0" borderId="16" xfId="1" applyNumberFormat="1" applyFont="1" applyFill="1" applyBorder="1">
      <alignment vertical="center"/>
    </xf>
    <xf numFmtId="179" fontId="15" fillId="2" borderId="17" xfId="1" applyNumberFormat="1" applyFont="1" applyFill="1" applyBorder="1">
      <alignment vertical="center"/>
    </xf>
    <xf numFmtId="179" fontId="15" fillId="2" borderId="10" xfId="1" applyNumberFormat="1" applyFont="1" applyFill="1" applyBorder="1">
      <alignment vertical="center"/>
    </xf>
    <xf numFmtId="179" fontId="15" fillId="2" borderId="0" xfId="1" applyNumberFormat="1" applyFont="1" applyFill="1" applyBorder="1">
      <alignment vertical="center"/>
    </xf>
    <xf numFmtId="179" fontId="15" fillId="0" borderId="0" xfId="0" applyNumberFormat="1" applyFont="1">
      <alignment vertical="center"/>
    </xf>
    <xf numFmtId="179" fontId="14" fillId="0" borderId="0" xfId="0" applyNumberFormat="1" applyFont="1">
      <alignment vertical="center"/>
    </xf>
    <xf numFmtId="0" fontId="16" fillId="0" borderId="18" xfId="0" applyFont="1" applyBorder="1" applyAlignment="1">
      <alignment vertical="center" shrinkToFit="1"/>
    </xf>
    <xf numFmtId="178" fontId="15" fillId="2" borderId="18" xfId="1" applyNumberFormat="1" applyFont="1" applyFill="1" applyBorder="1">
      <alignment vertical="center"/>
    </xf>
    <xf numFmtId="178" fontId="15" fillId="0" borderId="18" xfId="1" applyNumberFormat="1" applyFont="1" applyFill="1" applyBorder="1">
      <alignment vertical="center"/>
    </xf>
    <xf numFmtId="178" fontId="15" fillId="2" borderId="19" xfId="1" applyNumberFormat="1" applyFont="1" applyFill="1" applyBorder="1">
      <alignment vertical="center"/>
    </xf>
    <xf numFmtId="178" fontId="15" fillId="2" borderId="20" xfId="1" applyNumberFormat="1" applyFont="1" applyFill="1" applyBorder="1">
      <alignment vertical="center"/>
    </xf>
    <xf numFmtId="0" fontId="16" fillId="0" borderId="16" xfId="0" applyFont="1" applyBorder="1" applyAlignment="1">
      <alignment vertical="center" shrinkToFit="1"/>
    </xf>
    <xf numFmtId="178" fontId="15" fillId="2" borderId="16" xfId="1" applyNumberFormat="1" applyFont="1" applyFill="1" applyBorder="1">
      <alignment vertical="center"/>
    </xf>
    <xf numFmtId="178" fontId="15" fillId="0" borderId="16" xfId="1" applyNumberFormat="1" applyFont="1" applyFill="1" applyBorder="1">
      <alignment vertical="center"/>
    </xf>
    <xf numFmtId="178" fontId="15" fillId="2" borderId="17" xfId="1" applyNumberFormat="1" applyFont="1" applyFill="1" applyBorder="1">
      <alignment vertical="center"/>
    </xf>
    <xf numFmtId="178" fontId="15" fillId="2" borderId="10" xfId="1" applyNumberFormat="1" applyFont="1" applyFill="1" applyBorder="1">
      <alignment vertical="center"/>
    </xf>
    <xf numFmtId="179" fontId="16" fillId="0" borderId="22" xfId="0" applyNumberFormat="1" applyFont="1" applyBorder="1" applyAlignment="1">
      <alignment vertical="center" shrinkToFit="1"/>
    </xf>
    <xf numFmtId="179" fontId="15" fillId="2" borderId="22" xfId="1" applyNumberFormat="1" applyFont="1" applyFill="1" applyBorder="1">
      <alignment vertical="center"/>
    </xf>
    <xf numFmtId="179" fontId="15" fillId="0" borderId="22" xfId="1" applyNumberFormat="1" applyFont="1" applyFill="1" applyBorder="1">
      <alignment vertical="center"/>
    </xf>
    <xf numFmtId="179" fontId="15" fillId="2" borderId="23" xfId="1" applyNumberFormat="1" applyFont="1" applyFill="1" applyBorder="1">
      <alignment vertical="center"/>
    </xf>
    <xf numFmtId="179" fontId="15" fillId="2" borderId="24" xfId="1" applyNumberFormat="1" applyFont="1" applyFill="1" applyBorder="1">
      <alignment vertical="center"/>
    </xf>
    <xf numFmtId="0" fontId="16" fillId="0" borderId="25" xfId="0" applyFont="1" applyBorder="1" applyAlignment="1">
      <alignment vertical="center" shrinkToFit="1"/>
    </xf>
    <xf numFmtId="178" fontId="15" fillId="2" borderId="25" xfId="1" applyNumberFormat="1" applyFont="1" applyFill="1" applyBorder="1" applyAlignment="1">
      <alignment horizontal="right" vertical="center"/>
    </xf>
    <xf numFmtId="178" fontId="15" fillId="0" borderId="25" xfId="1" applyNumberFormat="1" applyFont="1" applyFill="1" applyBorder="1" applyAlignment="1">
      <alignment horizontal="right" vertical="center"/>
    </xf>
    <xf numFmtId="178" fontId="15" fillId="2" borderId="26" xfId="1" applyNumberFormat="1" applyFont="1" applyFill="1" applyBorder="1" applyAlignment="1">
      <alignment horizontal="right" vertical="center"/>
    </xf>
    <xf numFmtId="178" fontId="15" fillId="2" borderId="10" xfId="1" applyNumberFormat="1" applyFont="1" applyFill="1" applyBorder="1" applyAlignment="1">
      <alignment horizontal="right" vertical="center"/>
    </xf>
    <xf numFmtId="178" fontId="15" fillId="2" borderId="0" xfId="1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80" fontId="15" fillId="2" borderId="18" xfId="1" applyNumberFormat="1" applyFont="1" applyFill="1" applyBorder="1">
      <alignment vertical="center"/>
    </xf>
    <xf numFmtId="180" fontId="15" fillId="0" borderId="18" xfId="1" applyNumberFormat="1" applyFont="1" applyFill="1" applyBorder="1">
      <alignment vertical="center"/>
    </xf>
    <xf numFmtId="180" fontId="15" fillId="2" borderId="19" xfId="1" applyNumberFormat="1" applyFont="1" applyFill="1" applyBorder="1">
      <alignment vertical="center"/>
    </xf>
    <xf numFmtId="180" fontId="15" fillId="0" borderId="20" xfId="1" applyNumberFormat="1" applyFont="1" applyFill="1" applyBorder="1">
      <alignment vertical="center"/>
    </xf>
    <xf numFmtId="180" fontId="15" fillId="0" borderId="0" xfId="1" applyNumberFormat="1" applyFont="1" applyFill="1" applyBorder="1">
      <alignment vertical="center"/>
    </xf>
    <xf numFmtId="180" fontId="15" fillId="0" borderId="0" xfId="0" applyNumberFormat="1" applyFont="1">
      <alignment vertical="center"/>
    </xf>
    <xf numFmtId="180" fontId="14" fillId="0" borderId="0" xfId="0" applyNumberFormat="1" applyFont="1">
      <alignment vertical="center"/>
    </xf>
    <xf numFmtId="0" fontId="16" fillId="0" borderId="27" xfId="0" applyFont="1" applyBorder="1" applyAlignment="1">
      <alignment vertical="center" shrinkToFit="1"/>
    </xf>
    <xf numFmtId="180" fontId="15" fillId="2" borderId="27" xfId="1" applyNumberFormat="1" applyFont="1" applyFill="1" applyBorder="1">
      <alignment vertical="center"/>
    </xf>
    <xf numFmtId="180" fontId="15" fillId="0" borderId="27" xfId="1" applyNumberFormat="1" applyFont="1" applyFill="1" applyBorder="1">
      <alignment vertical="center"/>
    </xf>
    <xf numFmtId="180" fontId="15" fillId="2" borderId="28" xfId="1" applyNumberFormat="1" applyFont="1" applyFill="1" applyBorder="1">
      <alignment vertical="center"/>
    </xf>
    <xf numFmtId="179" fontId="16" fillId="0" borderId="27" xfId="0" applyNumberFormat="1" applyFont="1" applyBorder="1" applyAlignment="1">
      <alignment vertical="center" shrinkToFit="1"/>
    </xf>
    <xf numFmtId="179" fontId="15" fillId="2" borderId="27" xfId="1" applyNumberFormat="1" applyFont="1" applyFill="1" applyBorder="1">
      <alignment vertical="center"/>
    </xf>
    <xf numFmtId="179" fontId="15" fillId="0" borderId="27" xfId="1" applyNumberFormat="1" applyFont="1" applyFill="1" applyBorder="1">
      <alignment vertical="center"/>
    </xf>
    <xf numFmtId="179" fontId="15" fillId="2" borderId="28" xfId="1" applyNumberFormat="1" applyFont="1" applyFill="1" applyBorder="1">
      <alignment vertical="center"/>
    </xf>
    <xf numFmtId="179" fontId="16" fillId="0" borderId="16" xfId="0" applyNumberFormat="1" applyFont="1" applyFill="1" applyBorder="1" applyAlignment="1">
      <alignment horizontal="left" vertical="center" indent="6" shrinkToFit="1"/>
    </xf>
    <xf numFmtId="179" fontId="15" fillId="0" borderId="17" xfId="1" applyNumberFormat="1" applyFont="1" applyFill="1" applyBorder="1">
      <alignment vertical="center"/>
    </xf>
    <xf numFmtId="179" fontId="15" fillId="0" borderId="10" xfId="1" applyNumberFormat="1" applyFont="1" applyFill="1" applyBorder="1">
      <alignment vertical="center"/>
    </xf>
    <xf numFmtId="179" fontId="15" fillId="0" borderId="0" xfId="1" applyNumberFormat="1" applyFont="1" applyFill="1" applyBorder="1">
      <alignment vertical="center"/>
    </xf>
    <xf numFmtId="179" fontId="15" fillId="0" borderId="0" xfId="0" applyNumberFormat="1" applyFont="1" applyFill="1">
      <alignment vertical="center"/>
    </xf>
    <xf numFmtId="179" fontId="14" fillId="0" borderId="0" xfId="0" applyNumberFormat="1" applyFont="1" applyFill="1">
      <alignment vertical="center"/>
    </xf>
    <xf numFmtId="179" fontId="16" fillId="0" borderId="16" xfId="0" applyNumberFormat="1" applyFont="1" applyFill="1" applyBorder="1" applyAlignment="1">
      <alignment horizontal="left" vertical="distributed" indent="6" shrinkToFit="1"/>
    </xf>
    <xf numFmtId="179" fontId="15" fillId="2" borderId="16" xfId="1" applyNumberFormat="1" applyFont="1" applyFill="1" applyBorder="1" applyAlignment="1">
      <alignment horizontal="right" vertical="center"/>
    </xf>
    <xf numFmtId="179" fontId="15" fillId="0" borderId="16" xfId="1" applyNumberFormat="1" applyFont="1" applyFill="1" applyBorder="1" applyAlignment="1">
      <alignment horizontal="right" vertical="center"/>
    </xf>
    <xf numFmtId="179" fontId="15" fillId="0" borderId="16" xfId="2" applyNumberFormat="1" applyFont="1" applyFill="1" applyBorder="1">
      <alignment vertical="center"/>
    </xf>
    <xf numFmtId="179" fontId="15" fillId="2" borderId="17" xfId="1" applyNumberFormat="1" applyFont="1" applyFill="1" applyBorder="1" applyAlignment="1">
      <alignment horizontal="right" vertical="center"/>
    </xf>
    <xf numFmtId="179" fontId="15" fillId="2" borderId="16" xfId="2" applyNumberFormat="1" applyFont="1" applyFill="1" applyBorder="1">
      <alignment vertical="center"/>
    </xf>
    <xf numFmtId="0" fontId="16" fillId="0" borderId="11" xfId="0" applyFont="1" applyBorder="1" applyAlignment="1">
      <alignment horizontal="left" vertical="center" shrinkToFit="1"/>
    </xf>
    <xf numFmtId="181" fontId="15" fillId="2" borderId="11" xfId="1" applyNumberFormat="1" applyFont="1" applyFill="1" applyBorder="1" applyAlignment="1">
      <alignment horizontal="right" vertical="center"/>
    </xf>
    <xf numFmtId="181" fontId="15" fillId="0" borderId="11" xfId="1" applyNumberFormat="1" applyFont="1" applyFill="1" applyBorder="1" applyAlignment="1">
      <alignment horizontal="right" vertical="center"/>
    </xf>
    <xf numFmtId="181" fontId="15" fillId="2" borderId="2" xfId="1" applyNumberFormat="1" applyFont="1" applyFill="1" applyBorder="1" applyAlignment="1">
      <alignment horizontal="right" vertical="center"/>
    </xf>
    <xf numFmtId="181" fontId="15" fillId="2" borderId="29" xfId="1" applyNumberFormat="1" applyFont="1" applyFill="1" applyBorder="1" applyAlignment="1">
      <alignment horizontal="right" vertical="center"/>
    </xf>
    <xf numFmtId="182" fontId="15" fillId="0" borderId="0" xfId="1" applyNumberFormat="1" applyFont="1" applyFill="1" applyBorder="1" applyAlignment="1">
      <alignment horizontal="right" vertical="center"/>
    </xf>
    <xf numFmtId="38" fontId="16" fillId="0" borderId="16" xfId="1" applyFont="1" applyBorder="1" applyAlignment="1">
      <alignment vertical="center" shrinkToFit="1"/>
    </xf>
    <xf numFmtId="178" fontId="15" fillId="0" borderId="0" xfId="1" applyNumberFormat="1" applyFont="1">
      <alignment vertical="center"/>
    </xf>
    <xf numFmtId="178" fontId="14" fillId="0" borderId="0" xfId="1" applyNumberFormat="1" applyFont="1">
      <alignment vertical="center"/>
    </xf>
    <xf numFmtId="38" fontId="16" fillId="0" borderId="16" xfId="1" applyFont="1" applyBorder="1" applyAlignment="1">
      <alignment horizontal="left" vertical="center" indent="1" shrinkToFit="1"/>
    </xf>
    <xf numFmtId="0" fontId="15" fillId="0" borderId="16" xfId="0" applyFont="1" applyFill="1" applyBorder="1" applyAlignment="1">
      <alignment horizontal="center" vertical="center" wrapText="1"/>
    </xf>
    <xf numFmtId="178" fontId="15" fillId="0" borderId="10" xfId="1" applyNumberFormat="1" applyFont="1" applyFill="1" applyBorder="1" applyAlignment="1">
      <alignment horizontal="right" vertical="center"/>
    </xf>
    <xf numFmtId="178" fontId="15" fillId="0" borderId="0" xfId="1" applyNumberFormat="1" applyFont="1" applyFill="1" applyBorder="1" applyAlignment="1">
      <alignment horizontal="right" vertical="center"/>
    </xf>
    <xf numFmtId="38" fontId="16" fillId="0" borderId="22" xfId="1" applyFont="1" applyBorder="1" applyAlignment="1">
      <alignment horizontal="left" vertical="center" indent="1" shrinkToFit="1"/>
    </xf>
    <xf numFmtId="178" fontId="15" fillId="2" borderId="22" xfId="1" applyNumberFormat="1" applyFont="1" applyFill="1" applyBorder="1">
      <alignment vertical="center"/>
    </xf>
    <xf numFmtId="178" fontId="15" fillId="0" borderId="22" xfId="1" applyNumberFormat="1" applyFont="1" applyFill="1" applyBorder="1">
      <alignment vertical="center"/>
    </xf>
    <xf numFmtId="178" fontId="15" fillId="2" borderId="23" xfId="1" applyNumberFormat="1" applyFont="1" applyFill="1" applyBorder="1">
      <alignment vertical="center"/>
    </xf>
    <xf numFmtId="178" fontId="15" fillId="0" borderId="30" xfId="1" applyNumberFormat="1" applyFont="1" applyFill="1" applyBorder="1" applyAlignment="1">
      <alignment horizontal="right" vertical="center"/>
    </xf>
    <xf numFmtId="178" fontId="15" fillId="2" borderId="16" xfId="1" applyNumberFormat="1" applyFont="1" applyFill="1" applyBorder="1" applyAlignment="1">
      <alignment horizontal="right" vertical="center"/>
    </xf>
    <xf numFmtId="178" fontId="15" fillId="0" borderId="16" xfId="1" applyNumberFormat="1" applyFont="1" applyFill="1" applyBorder="1" applyAlignment="1">
      <alignment horizontal="right" vertical="center"/>
    </xf>
    <xf numFmtId="178" fontId="15" fillId="2" borderId="17" xfId="1" applyNumberFormat="1" applyFont="1" applyFill="1" applyBorder="1" applyAlignment="1">
      <alignment horizontal="right" vertical="center"/>
    </xf>
    <xf numFmtId="178" fontId="15" fillId="0" borderId="31" xfId="1" applyNumberFormat="1" applyFont="1" applyFill="1" applyBorder="1" applyAlignment="1">
      <alignment horizontal="right" vertical="center"/>
    </xf>
    <xf numFmtId="183" fontId="15" fillId="0" borderId="16" xfId="1" applyNumberFormat="1" applyFont="1" applyFill="1" applyBorder="1" applyAlignment="1">
      <alignment horizontal="right" vertical="center"/>
    </xf>
    <xf numFmtId="184" fontId="15" fillId="0" borderId="16" xfId="1" applyNumberFormat="1" applyFont="1" applyFill="1" applyBorder="1" applyAlignment="1">
      <alignment horizontal="right" vertical="center"/>
    </xf>
    <xf numFmtId="185" fontId="15" fillId="2" borderId="16" xfId="1" applyNumberFormat="1" applyFont="1" applyFill="1" applyBorder="1" applyAlignment="1">
      <alignment horizontal="right" vertical="center"/>
    </xf>
    <xf numFmtId="184" fontId="15" fillId="2" borderId="16" xfId="1" applyNumberFormat="1" applyFont="1" applyFill="1" applyBorder="1" applyAlignment="1">
      <alignment horizontal="right" vertical="center"/>
    </xf>
    <xf numFmtId="41" fontId="15" fillId="0" borderId="16" xfId="1" applyNumberFormat="1" applyFont="1" applyFill="1" applyBorder="1" applyAlignment="1">
      <alignment horizontal="right" vertical="center"/>
    </xf>
    <xf numFmtId="38" fontId="16" fillId="0" borderId="27" xfId="1" applyFont="1" applyBorder="1" applyAlignment="1">
      <alignment vertical="center" shrinkToFit="1"/>
    </xf>
    <xf numFmtId="186" fontId="15" fillId="2" borderId="27" xfId="1" applyNumberFormat="1" applyFont="1" applyFill="1" applyBorder="1">
      <alignment vertical="center"/>
    </xf>
    <xf numFmtId="186" fontId="15" fillId="0" borderId="27" xfId="1" applyNumberFormat="1" applyFont="1" applyFill="1" applyBorder="1">
      <alignment vertical="center"/>
    </xf>
    <xf numFmtId="186" fontId="15" fillId="2" borderId="28" xfId="1" applyNumberFormat="1" applyFont="1" applyFill="1" applyBorder="1">
      <alignment vertical="center"/>
    </xf>
    <xf numFmtId="186" fontId="15" fillId="0" borderId="31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6" fontId="15" fillId="0" borderId="0" xfId="1" applyNumberFormat="1" applyFont="1">
      <alignment vertical="center"/>
    </xf>
    <xf numFmtId="186" fontId="14" fillId="0" borderId="0" xfId="1" applyNumberFormat="1" applyFont="1">
      <alignment vertical="center"/>
    </xf>
    <xf numFmtId="178" fontId="15" fillId="2" borderId="27" xfId="1" applyNumberFormat="1" applyFont="1" applyFill="1" applyBorder="1">
      <alignment vertical="center"/>
    </xf>
    <xf numFmtId="178" fontId="15" fillId="0" borderId="27" xfId="1" applyNumberFormat="1" applyFont="1" applyFill="1" applyBorder="1">
      <alignment vertical="center"/>
    </xf>
    <xf numFmtId="186" fontId="15" fillId="2" borderId="18" xfId="1" applyNumberFormat="1" applyFont="1" applyFill="1" applyBorder="1">
      <alignment vertical="center"/>
    </xf>
    <xf numFmtId="186" fontId="15" fillId="0" borderId="18" xfId="1" applyNumberFormat="1" applyFont="1" applyFill="1" applyBorder="1">
      <alignment vertical="center"/>
    </xf>
    <xf numFmtId="186" fontId="15" fillId="0" borderId="19" xfId="1" applyNumberFormat="1" applyFont="1" applyFill="1" applyBorder="1">
      <alignment vertical="center"/>
    </xf>
    <xf numFmtId="38" fontId="16" fillId="0" borderId="18" xfId="1" applyFont="1" applyBorder="1" applyAlignment="1">
      <alignment vertical="center" shrinkToFit="1"/>
    </xf>
    <xf numFmtId="178" fontId="15" fillId="2" borderId="18" xfId="1" applyNumberFormat="1" applyFont="1" applyFill="1" applyBorder="1" applyAlignment="1">
      <alignment horizontal="right" vertical="center"/>
    </xf>
    <xf numFmtId="178" fontId="15" fillId="0" borderId="18" xfId="1" applyNumberFormat="1" applyFont="1" applyFill="1" applyBorder="1" applyAlignment="1">
      <alignment horizontal="right" vertical="center"/>
    </xf>
    <xf numFmtId="178" fontId="15" fillId="2" borderId="19" xfId="1" applyNumberFormat="1" applyFont="1" applyFill="1" applyBorder="1" applyAlignment="1">
      <alignment horizontal="right" vertical="center"/>
    </xf>
    <xf numFmtId="38" fontId="16" fillId="0" borderId="32" xfId="1" applyFont="1" applyBorder="1" applyAlignment="1">
      <alignment vertical="center" shrinkToFit="1"/>
    </xf>
    <xf numFmtId="186" fontId="15" fillId="2" borderId="32" xfId="1" applyNumberFormat="1" applyFont="1" applyFill="1" applyBorder="1">
      <alignment vertical="center"/>
    </xf>
    <xf numFmtId="186" fontId="15" fillId="0" borderId="32" xfId="1" applyNumberFormat="1" applyFont="1" applyFill="1" applyBorder="1">
      <alignment vertical="center"/>
    </xf>
    <xf numFmtId="186" fontId="15" fillId="0" borderId="33" xfId="1" applyNumberFormat="1" applyFont="1" applyFill="1" applyBorder="1">
      <alignment vertical="center"/>
    </xf>
    <xf numFmtId="38" fontId="16" fillId="0" borderId="25" xfId="1" applyFont="1" applyBorder="1" applyAlignment="1">
      <alignment vertical="center" shrinkToFit="1"/>
    </xf>
    <xf numFmtId="179" fontId="15" fillId="2" borderId="25" xfId="1" applyNumberFormat="1" applyFont="1" applyFill="1" applyBorder="1" applyAlignment="1">
      <alignment horizontal="right" vertical="center"/>
    </xf>
    <xf numFmtId="179" fontId="15" fillId="2" borderId="25" xfId="1" applyNumberFormat="1" applyFont="1" applyFill="1" applyBorder="1">
      <alignment vertical="center"/>
    </xf>
    <xf numFmtId="179" fontId="15" fillId="2" borderId="25" xfId="2" applyNumberFormat="1" applyFont="1" applyFill="1" applyBorder="1">
      <alignment vertical="center"/>
    </xf>
    <xf numFmtId="179" fontId="15" fillId="0" borderId="25" xfId="1" applyNumberFormat="1" applyFont="1" applyFill="1" applyBorder="1">
      <alignment vertical="center"/>
    </xf>
    <xf numFmtId="179" fontId="15" fillId="0" borderId="26" xfId="1" applyNumberFormat="1" applyFont="1" applyFill="1" applyBorder="1">
      <alignment vertical="center"/>
    </xf>
    <xf numFmtId="179" fontId="15" fillId="2" borderId="34" xfId="1" applyNumberFormat="1" applyFont="1" applyFill="1" applyBorder="1">
      <alignment vertical="center"/>
    </xf>
    <xf numFmtId="187" fontId="15" fillId="2" borderId="0" xfId="1" applyNumberFormat="1" applyFont="1" applyFill="1" applyBorder="1">
      <alignment vertical="center"/>
    </xf>
    <xf numFmtId="187" fontId="15" fillId="0" borderId="0" xfId="1" applyNumberFormat="1" applyFont="1">
      <alignment vertical="center"/>
    </xf>
    <xf numFmtId="187" fontId="14" fillId="0" borderId="0" xfId="1" applyNumberFormat="1" applyFont="1">
      <alignment vertical="center"/>
    </xf>
    <xf numFmtId="178" fontId="15" fillId="0" borderId="19" xfId="1" applyNumberFormat="1" applyFont="1" applyFill="1" applyBorder="1">
      <alignment vertical="center"/>
    </xf>
    <xf numFmtId="178" fontId="15" fillId="0" borderId="0" xfId="1" applyNumberFormat="1" applyFont="1" applyFill="1">
      <alignment vertical="center"/>
    </xf>
    <xf numFmtId="178" fontId="14" fillId="0" borderId="0" xfId="1" applyNumberFormat="1" applyFont="1" applyFill="1">
      <alignment vertical="center"/>
    </xf>
    <xf numFmtId="38" fontId="16" fillId="0" borderId="22" xfId="1" applyFont="1" applyBorder="1" applyAlignment="1">
      <alignment vertical="center" shrinkToFit="1"/>
    </xf>
    <xf numFmtId="179" fontId="15" fillId="2" borderId="22" xfId="2" applyNumberFormat="1" applyFont="1" applyFill="1" applyBorder="1">
      <alignment vertical="center"/>
    </xf>
    <xf numFmtId="179" fontId="15" fillId="2" borderId="22" xfId="1" applyNumberFormat="1" applyFont="1" applyFill="1" applyBorder="1" applyAlignment="1">
      <alignment horizontal="right" vertical="center"/>
    </xf>
    <xf numFmtId="179" fontId="15" fillId="2" borderId="30" xfId="1" applyNumberFormat="1" applyFont="1" applyFill="1" applyBorder="1">
      <alignment vertical="center"/>
    </xf>
    <xf numFmtId="188" fontId="15" fillId="2" borderId="0" xfId="1" applyNumberFormat="1" applyFont="1" applyFill="1" applyBorder="1">
      <alignment vertical="center"/>
    </xf>
    <xf numFmtId="188" fontId="15" fillId="0" borderId="0" xfId="1" applyNumberFormat="1" applyFont="1">
      <alignment vertical="center"/>
    </xf>
    <xf numFmtId="188" fontId="14" fillId="0" borderId="0" xfId="1" applyNumberFormat="1" applyFont="1">
      <alignment vertical="center"/>
    </xf>
    <xf numFmtId="38" fontId="15" fillId="2" borderId="27" xfId="1" applyFont="1" applyFill="1" applyBorder="1">
      <alignment vertical="center"/>
    </xf>
    <xf numFmtId="38" fontId="15" fillId="0" borderId="27" xfId="1" applyFont="1" applyFill="1" applyBorder="1">
      <alignment vertical="center"/>
    </xf>
    <xf numFmtId="38" fontId="15" fillId="2" borderId="28" xfId="1" applyFont="1" applyFill="1" applyBorder="1">
      <alignment vertical="center"/>
    </xf>
    <xf numFmtId="38" fontId="15" fillId="2" borderId="10" xfId="1" applyFont="1" applyFill="1" applyBorder="1">
      <alignment vertical="center"/>
    </xf>
    <xf numFmtId="38" fontId="15" fillId="2" borderId="0" xfId="1" applyFont="1" applyFill="1" applyBorder="1">
      <alignment vertical="center"/>
    </xf>
    <xf numFmtId="38" fontId="15" fillId="0" borderId="0" xfId="1" applyFont="1">
      <alignment vertical="center"/>
    </xf>
    <xf numFmtId="38" fontId="14" fillId="0" borderId="0" xfId="1" applyFont="1">
      <alignment vertical="center"/>
    </xf>
    <xf numFmtId="0" fontId="16" fillId="0" borderId="16" xfId="1" applyNumberFormat="1" applyFont="1" applyBorder="1" applyAlignment="1">
      <alignment vertical="center" shrinkToFit="1"/>
    </xf>
    <xf numFmtId="38" fontId="16" fillId="0" borderId="21" xfId="1" applyFont="1" applyBorder="1" applyAlignment="1">
      <alignment horizontal="left" vertical="center" shrinkToFit="1"/>
    </xf>
    <xf numFmtId="178" fontId="15" fillId="2" borderId="21" xfId="1" applyNumberFormat="1" applyFont="1" applyFill="1" applyBorder="1">
      <alignment vertical="center"/>
    </xf>
    <xf numFmtId="178" fontId="15" fillId="0" borderId="21" xfId="1" applyNumberFormat="1" applyFont="1" applyFill="1" applyBorder="1">
      <alignment vertical="center"/>
    </xf>
    <xf numFmtId="178" fontId="15" fillId="2" borderId="7" xfId="1" applyNumberFormat="1" applyFont="1" applyFill="1" applyBorder="1">
      <alignment vertical="center"/>
    </xf>
    <xf numFmtId="178" fontId="15" fillId="2" borderId="35" xfId="1" applyNumberFormat="1" applyFont="1" applyFill="1" applyBorder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vertical="center" shrinkToFit="1"/>
    </xf>
    <xf numFmtId="38" fontId="16" fillId="0" borderId="0" xfId="1" applyFont="1" applyFill="1" applyBorder="1">
      <alignment vertical="center"/>
    </xf>
    <xf numFmtId="38" fontId="20" fillId="0" borderId="0" xfId="1" applyFont="1" applyFill="1" applyBorder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right" vertical="center"/>
    </xf>
    <xf numFmtId="182" fontId="16" fillId="0" borderId="0" xfId="1" applyNumberFormat="1" applyFont="1" applyFill="1" applyBorder="1" applyAlignment="1">
      <alignment horizontal="right" vertical="center"/>
    </xf>
    <xf numFmtId="0" fontId="22" fillId="0" borderId="0" xfId="0" quotePrefix="1" applyFont="1" applyFill="1" applyAlignment="1">
      <alignment horizontal="left" textRotation="180"/>
    </xf>
    <xf numFmtId="0" fontId="22" fillId="0" borderId="0" xfId="0" quotePrefix="1" applyFont="1" applyFill="1" applyAlignment="1">
      <alignment textRotation="180"/>
    </xf>
    <xf numFmtId="0" fontId="14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23" fillId="0" borderId="0" xfId="0" applyFont="1" applyFill="1">
      <alignment vertical="center"/>
    </xf>
    <xf numFmtId="0" fontId="14" fillId="0" borderId="4" xfId="0" applyFont="1" applyFill="1" applyBorder="1" applyAlignment="1">
      <alignment vertical="center" shrinkToFi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shrinkToFit="1"/>
    </xf>
    <xf numFmtId="0" fontId="14" fillId="0" borderId="5" xfId="0" applyFont="1" applyFill="1" applyBorder="1" applyAlignment="1">
      <alignment vertical="center" wrapText="1" shrinkToFit="1"/>
    </xf>
    <xf numFmtId="0" fontId="14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 wrapText="1" shrinkToFi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4" fillId="0" borderId="36" xfId="0" applyFont="1" applyFill="1" applyBorder="1" applyAlignment="1">
      <alignment vertical="center" shrinkToFit="1"/>
    </xf>
    <xf numFmtId="176" fontId="14" fillId="0" borderId="37" xfId="0" applyNumberFormat="1" applyFont="1" applyBorder="1" applyAlignment="1">
      <alignment horizontal="center" vertical="center" shrinkToFit="1"/>
    </xf>
    <xf numFmtId="0" fontId="16" fillId="0" borderId="12" xfId="0" applyFont="1" applyBorder="1" applyAlignment="1">
      <alignment vertical="center" shrinkToFit="1"/>
    </xf>
    <xf numFmtId="178" fontId="15" fillId="0" borderId="37" xfId="1" applyNumberFormat="1" applyFont="1" applyFill="1" applyBorder="1">
      <alignment vertical="center"/>
    </xf>
    <xf numFmtId="178" fontId="15" fillId="3" borderId="15" xfId="1" applyNumberFormat="1" applyFont="1" applyFill="1" applyBorder="1">
      <alignment vertical="center"/>
    </xf>
    <xf numFmtId="178" fontId="16" fillId="0" borderId="0" xfId="0" applyNumberFormat="1" applyFont="1">
      <alignment vertical="center"/>
    </xf>
    <xf numFmtId="179" fontId="16" fillId="0" borderId="17" xfId="0" applyNumberFormat="1" applyFont="1" applyFill="1" applyBorder="1" applyAlignment="1">
      <alignment vertical="center" shrinkToFit="1"/>
    </xf>
    <xf numFmtId="179" fontId="15" fillId="0" borderId="38" xfId="1" applyNumberFormat="1" applyFont="1" applyFill="1" applyBorder="1">
      <alignment vertical="center"/>
    </xf>
    <xf numFmtId="180" fontId="15" fillId="0" borderId="30" xfId="1" applyNumberFormat="1" applyFont="1" applyFill="1" applyBorder="1" applyAlignment="1">
      <alignment horizontal="right" vertical="center"/>
    </xf>
    <xf numFmtId="179" fontId="16" fillId="0" borderId="0" xfId="0" applyNumberFormat="1" applyFont="1">
      <alignment vertical="center"/>
    </xf>
    <xf numFmtId="0" fontId="16" fillId="0" borderId="19" xfId="0" applyFont="1" applyBorder="1" applyAlignment="1">
      <alignment vertical="center" shrinkToFit="1"/>
    </xf>
    <xf numFmtId="178" fontId="15" fillId="0" borderId="39" xfId="1" applyNumberFormat="1" applyFont="1" applyFill="1" applyBorder="1">
      <alignment vertical="center"/>
    </xf>
    <xf numFmtId="178" fontId="15" fillId="3" borderId="20" xfId="1" applyNumberFormat="1" applyFont="1" applyFill="1" applyBorder="1">
      <alignment vertical="center"/>
    </xf>
    <xf numFmtId="180" fontId="15" fillId="0" borderId="20" xfId="1" applyNumberFormat="1" applyFont="1" applyFill="1" applyBorder="1" applyAlignment="1">
      <alignment horizontal="right" vertical="center"/>
    </xf>
    <xf numFmtId="0" fontId="16" fillId="0" borderId="17" xfId="0" applyFont="1" applyBorder="1" applyAlignment="1">
      <alignment vertical="center" shrinkToFit="1"/>
    </xf>
    <xf numFmtId="178" fontId="15" fillId="0" borderId="38" xfId="1" applyNumberFormat="1" applyFont="1" applyFill="1" applyBorder="1">
      <alignment vertical="center"/>
    </xf>
    <xf numFmtId="178" fontId="15" fillId="3" borderId="31" xfId="1" applyNumberFormat="1" applyFont="1" applyFill="1" applyBorder="1">
      <alignment vertical="center"/>
    </xf>
    <xf numFmtId="180" fontId="15" fillId="0" borderId="10" xfId="1" applyNumberFormat="1" applyFont="1" applyFill="1" applyBorder="1" applyAlignment="1">
      <alignment horizontal="right" vertical="center"/>
    </xf>
    <xf numFmtId="178" fontId="15" fillId="3" borderId="24" xfId="1" applyNumberFormat="1" applyFont="1" applyFill="1" applyBorder="1">
      <alignment vertical="center"/>
    </xf>
    <xf numFmtId="180" fontId="15" fillId="0" borderId="24" xfId="1" applyNumberFormat="1" applyFont="1" applyFill="1" applyBorder="1" applyAlignment="1">
      <alignment horizontal="right" vertical="center"/>
    </xf>
    <xf numFmtId="0" fontId="16" fillId="0" borderId="26" xfId="0" applyFont="1" applyBorder="1" applyAlignment="1">
      <alignment vertical="center" shrinkToFit="1"/>
    </xf>
    <xf numFmtId="178" fontId="15" fillId="2" borderId="40" xfId="1" applyNumberFormat="1" applyFont="1" applyFill="1" applyBorder="1" applyAlignment="1">
      <alignment horizontal="right" vertical="center"/>
    </xf>
    <xf numFmtId="178" fontId="15" fillId="3" borderId="10" xfId="1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180" fontId="15" fillId="2" borderId="39" xfId="1" applyNumberFormat="1" applyFont="1" applyFill="1" applyBorder="1">
      <alignment vertical="center"/>
    </xf>
    <xf numFmtId="180" fontId="16" fillId="0" borderId="0" xfId="0" applyNumberFormat="1" applyFont="1">
      <alignment vertical="center"/>
    </xf>
    <xf numFmtId="0" fontId="16" fillId="0" borderId="28" xfId="0" applyFont="1" applyBorder="1" applyAlignment="1">
      <alignment vertical="center" shrinkToFit="1"/>
    </xf>
    <xf numFmtId="180" fontId="15" fillId="2" borderId="41" xfId="1" applyNumberFormat="1" applyFont="1" applyFill="1" applyBorder="1">
      <alignment vertical="center"/>
    </xf>
    <xf numFmtId="179" fontId="16" fillId="0" borderId="28" xfId="0" applyNumberFormat="1" applyFont="1" applyBorder="1" applyAlignment="1">
      <alignment vertical="center" shrinkToFit="1"/>
    </xf>
    <xf numFmtId="179" fontId="15" fillId="2" borderId="41" xfId="1" applyNumberFormat="1" applyFont="1" applyFill="1" applyBorder="1">
      <alignment vertical="center"/>
    </xf>
    <xf numFmtId="179" fontId="16" fillId="0" borderId="17" xfId="0" applyNumberFormat="1" applyFont="1" applyFill="1" applyBorder="1" applyAlignment="1">
      <alignment horizontal="left" vertical="center" indent="7" shrinkToFit="1"/>
    </xf>
    <xf numFmtId="180" fontId="15" fillId="0" borderId="38" xfId="1" applyNumberFormat="1" applyFont="1" applyFill="1" applyBorder="1" applyAlignment="1">
      <alignment horizontal="right" vertical="center"/>
    </xf>
    <xf numFmtId="179" fontId="15" fillId="0" borderId="38" xfId="1" applyNumberFormat="1" applyFont="1" applyFill="1" applyBorder="1" applyAlignment="1">
      <alignment horizontal="right" vertical="center"/>
    </xf>
    <xf numFmtId="180" fontId="15" fillId="0" borderId="42" xfId="1" applyNumberFormat="1" applyFont="1" applyFill="1" applyBorder="1" applyAlignment="1">
      <alignment horizontal="right" vertical="center"/>
    </xf>
    <xf numFmtId="179" fontId="16" fillId="0" borderId="0" xfId="0" applyNumberFormat="1" applyFont="1" applyFill="1">
      <alignment vertical="center"/>
    </xf>
    <xf numFmtId="0" fontId="16" fillId="0" borderId="2" xfId="0" applyFont="1" applyBorder="1" applyAlignment="1">
      <alignment horizontal="left" vertical="center" shrinkToFit="1"/>
    </xf>
    <xf numFmtId="180" fontId="15" fillId="0" borderId="5" xfId="1" applyNumberFormat="1" applyFont="1" applyFill="1" applyBorder="1" applyAlignment="1">
      <alignment horizontal="right" vertical="center"/>
    </xf>
    <xf numFmtId="180" fontId="15" fillId="0" borderId="29" xfId="1" applyNumberFormat="1" applyFont="1" applyFill="1" applyBorder="1" applyAlignment="1">
      <alignment horizontal="right" vertical="center"/>
    </xf>
    <xf numFmtId="182" fontId="15" fillId="0" borderId="0" xfId="1" applyNumberFormat="1" applyFont="1" applyFill="1" applyBorder="1" applyAlignment="1">
      <alignment horizontal="left" vertical="center"/>
    </xf>
    <xf numFmtId="38" fontId="16" fillId="0" borderId="17" xfId="1" applyFont="1" applyBorder="1" applyAlignment="1">
      <alignment vertical="center" shrinkToFit="1"/>
    </xf>
    <xf numFmtId="178" fontId="15" fillId="0" borderId="37" xfId="1" applyNumberFormat="1" applyFont="1" applyFill="1" applyBorder="1" applyAlignment="1">
      <alignment horizontal="center" vertical="center"/>
    </xf>
    <xf numFmtId="178" fontId="15" fillId="3" borderId="10" xfId="1" applyNumberFormat="1" applyFont="1" applyFill="1" applyBorder="1">
      <alignment vertical="center"/>
    </xf>
    <xf numFmtId="178" fontId="24" fillId="0" borderId="0" xfId="1" applyNumberFormat="1" applyFont="1">
      <alignment vertical="center"/>
    </xf>
    <xf numFmtId="38" fontId="16" fillId="0" borderId="17" xfId="1" applyFont="1" applyBorder="1" applyAlignment="1">
      <alignment horizontal="left" vertical="center" indent="1" shrinkToFit="1"/>
    </xf>
    <xf numFmtId="178" fontId="15" fillId="0" borderId="38" xfId="1" applyNumberFormat="1" applyFont="1" applyFill="1" applyBorder="1" applyAlignment="1">
      <alignment horizontal="center" vertical="center"/>
    </xf>
    <xf numFmtId="178" fontId="16" fillId="0" borderId="0" xfId="1" applyNumberFormat="1" applyFont="1">
      <alignment vertical="center"/>
    </xf>
    <xf numFmtId="38" fontId="16" fillId="0" borderId="23" xfId="1" applyFont="1" applyBorder="1" applyAlignment="1">
      <alignment horizontal="left" vertical="center" indent="1" shrinkToFit="1"/>
    </xf>
    <xf numFmtId="178" fontId="15" fillId="0" borderId="41" xfId="1" applyNumberFormat="1" applyFont="1" applyFill="1" applyBorder="1" applyAlignment="1">
      <alignment horizontal="center" vertical="center"/>
    </xf>
    <xf numFmtId="38" fontId="16" fillId="0" borderId="28" xfId="1" applyFont="1" applyBorder="1" applyAlignment="1">
      <alignment vertical="center" shrinkToFit="1"/>
    </xf>
    <xf numFmtId="186" fontId="15" fillId="0" borderId="41" xfId="1" applyNumberFormat="1" applyFont="1" applyFill="1" applyBorder="1" applyAlignment="1">
      <alignment horizontal="right" vertical="center"/>
    </xf>
    <xf numFmtId="186" fontId="16" fillId="0" borderId="0" xfId="1" applyNumberFormat="1" applyFont="1">
      <alignment vertical="center"/>
    </xf>
    <xf numFmtId="178" fontId="15" fillId="0" borderId="41" xfId="1" applyNumberFormat="1" applyFont="1" applyFill="1" applyBorder="1" applyAlignment="1">
      <alignment horizontal="right" vertical="center"/>
    </xf>
    <xf numFmtId="38" fontId="16" fillId="0" borderId="19" xfId="1" applyFont="1" applyBorder="1" applyAlignment="1">
      <alignment vertical="center" shrinkToFit="1"/>
    </xf>
    <xf numFmtId="38" fontId="16" fillId="0" borderId="33" xfId="1" applyFont="1" applyBorder="1" applyAlignment="1">
      <alignment vertical="center" shrinkToFit="1"/>
    </xf>
    <xf numFmtId="186" fontId="15" fillId="0" borderId="43" xfId="1" applyNumberFormat="1" applyFont="1" applyFill="1" applyBorder="1" applyAlignment="1">
      <alignment horizontal="right" vertical="center"/>
    </xf>
    <xf numFmtId="38" fontId="16" fillId="0" borderId="26" xfId="1" applyFont="1" applyBorder="1" applyAlignment="1">
      <alignment vertical="center" shrinkToFit="1"/>
    </xf>
    <xf numFmtId="189" fontId="15" fillId="3" borderId="40" xfId="1" applyNumberFormat="1" applyFont="1" applyFill="1" applyBorder="1">
      <alignment vertical="center"/>
    </xf>
    <xf numFmtId="189" fontId="15" fillId="3" borderId="34" xfId="1" applyNumberFormat="1" applyFont="1" applyFill="1" applyBorder="1">
      <alignment vertical="center"/>
    </xf>
    <xf numFmtId="187" fontId="15" fillId="3" borderId="34" xfId="1" applyNumberFormat="1" applyFont="1" applyFill="1" applyBorder="1">
      <alignment vertical="center"/>
    </xf>
    <xf numFmtId="187" fontId="16" fillId="0" borderId="0" xfId="1" applyNumberFormat="1" applyFont="1">
      <alignment vertical="center"/>
    </xf>
    <xf numFmtId="178" fontId="15" fillId="0" borderId="39" xfId="1" applyNumberFormat="1" applyFont="1" applyFill="1" applyBorder="1" applyAlignment="1">
      <alignment horizontal="center" vertical="center"/>
    </xf>
    <xf numFmtId="178" fontId="16" fillId="0" borderId="0" xfId="1" applyNumberFormat="1" applyFont="1" applyFill="1">
      <alignment vertical="center"/>
    </xf>
    <xf numFmtId="38" fontId="16" fillId="0" borderId="23" xfId="1" applyFont="1" applyBorder="1" applyAlignment="1">
      <alignment vertical="center" shrinkToFit="1"/>
    </xf>
    <xf numFmtId="179" fontId="15" fillId="0" borderId="38" xfId="2" applyNumberFormat="1" applyFont="1" applyFill="1" applyBorder="1" applyAlignment="1">
      <alignment vertical="center"/>
    </xf>
    <xf numFmtId="187" fontId="15" fillId="3" borderId="30" xfId="1" applyNumberFormat="1" applyFont="1" applyFill="1" applyBorder="1">
      <alignment vertical="center"/>
    </xf>
    <xf numFmtId="187" fontId="15" fillId="2" borderId="30" xfId="1" applyNumberFormat="1" applyFont="1" applyFill="1" applyBorder="1">
      <alignment vertical="center"/>
    </xf>
    <xf numFmtId="188" fontId="16" fillId="0" borderId="0" xfId="1" applyNumberFormat="1" applyFont="1">
      <alignment vertical="center"/>
    </xf>
    <xf numFmtId="38" fontId="16" fillId="0" borderId="0" xfId="1" applyFont="1">
      <alignment vertical="center"/>
    </xf>
    <xf numFmtId="38" fontId="16" fillId="0" borderId="7" xfId="1" applyFont="1" applyBorder="1" applyAlignment="1">
      <alignment horizontal="left" vertical="center" shrinkToFit="1"/>
    </xf>
    <xf numFmtId="178" fontId="15" fillId="0" borderId="9" xfId="1" applyNumberFormat="1" applyFont="1" applyFill="1" applyBorder="1" applyAlignment="1">
      <alignment horizontal="center" vertical="center"/>
    </xf>
    <xf numFmtId="178" fontId="15" fillId="3" borderId="35" xfId="1" applyNumberFormat="1" applyFont="1" applyFill="1" applyBorder="1" applyAlignment="1">
      <alignment horizontal="right" vertical="center"/>
    </xf>
    <xf numFmtId="178" fontId="15" fillId="2" borderId="35" xfId="1" applyNumberFormat="1" applyFont="1" applyFill="1" applyBorder="1" applyAlignment="1">
      <alignment horizontal="right" vertical="center"/>
    </xf>
    <xf numFmtId="0" fontId="25" fillId="0" borderId="0" xfId="0" quotePrefix="1" applyFont="1" applyFill="1" applyAlignment="1">
      <alignment horizontal="center" vertical="center" textRotation="180"/>
    </xf>
    <xf numFmtId="0" fontId="1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0" fontId="16" fillId="0" borderId="0" xfId="0" applyFont="1">
      <alignment vertical="center"/>
    </xf>
    <xf numFmtId="0" fontId="22" fillId="0" borderId="0" xfId="0" quotePrefix="1" applyFont="1" applyFill="1" applyAlignment="1">
      <alignment horizontal="center" vertical="center" textRotation="180"/>
    </xf>
    <xf numFmtId="0" fontId="16" fillId="0" borderId="14" xfId="0" applyFont="1" applyBorder="1" applyAlignment="1">
      <alignment horizontal="center" vertical="center" textRotation="180"/>
    </xf>
    <xf numFmtId="0" fontId="16" fillId="0" borderId="16" xfId="0" applyFont="1" applyBorder="1" applyAlignment="1">
      <alignment horizontal="center" vertical="center" textRotation="180"/>
    </xf>
    <xf numFmtId="0" fontId="16" fillId="0" borderId="21" xfId="0" applyFont="1" applyBorder="1" applyAlignment="1">
      <alignment horizontal="center" vertical="center" textRotation="180"/>
    </xf>
    <xf numFmtId="0" fontId="16" fillId="0" borderId="14" xfId="0" applyFont="1" applyBorder="1" applyAlignment="1">
      <alignment horizontal="center" vertical="center" textRotation="180" shrinkToFit="1"/>
    </xf>
    <xf numFmtId="0" fontId="16" fillId="0" borderId="16" xfId="0" applyFont="1" applyBorder="1" applyAlignment="1">
      <alignment horizontal="center" vertical="center" textRotation="180" shrinkToFit="1"/>
    </xf>
    <xf numFmtId="0" fontId="16" fillId="0" borderId="21" xfId="0" applyFont="1" applyBorder="1" applyAlignment="1">
      <alignment horizontal="center" vertical="center" textRotation="180" shrinkToFit="1"/>
    </xf>
    <xf numFmtId="178" fontId="15" fillId="0" borderId="27" xfId="1" applyNumberFormat="1" applyFont="1" applyFill="1" applyBorder="1" applyAlignment="1">
      <alignment horizontal="center" vertical="center"/>
    </xf>
    <xf numFmtId="178" fontId="15" fillId="0" borderId="22" xfId="1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31_KFM2/201_Open/&#9313;&#36001;&#21209;&#20225;&#30011;&#37096;/A_&#27770;&#31639;/A28_(28)&#27770;&#31639;/A2801_(28)&#27770;&#31639;&#12487;&#12540;&#12479;/02.&#30701;&#20449;/&#20491;&#21029;&#29289;&#20214;&#21454;&#30410;/04.English&#31532;28&#26399;&#21029;&#32025;&#20491;&#21029;&#21454;&#30410;&#29366;&#27841;(&#38283;&#31034;&#65289;_201906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lish28"/>
      <sheetName val="English　sold28period"/>
      <sheetName val="→参考"/>
      <sheetName val="english26"/>
      <sheetName val="English　sold26period"/>
    </sheetNames>
    <sheetDataSet>
      <sheetData sheetId="0">
        <row r="2">
          <cell r="C2" t="str">
            <v>Earnings Performance for the Individual Properties for the 28th Fiscal Period (November 1, 2018 to April 30, 2019)：181days　　※As of April 30, 2019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A770F-2EE1-4DF0-827C-DCBE0B561720}">
  <dimension ref="A1:CV51"/>
  <sheetViews>
    <sheetView showGridLines="0" tabSelected="1" zoomScaleNormal="100" zoomScaleSheetLayoutView="100" workbookViewId="0">
      <pane xSplit="2" ySplit="7" topLeftCell="C8" activePane="bottomRight" state="frozen"/>
      <selection activeCell="B61" sqref="B61"/>
      <selection pane="topRight" activeCell="B61" sqref="B61"/>
      <selection pane="bottomLeft" activeCell="B61" sqref="B61"/>
      <selection pane="bottomRight" activeCell="G4" sqref="G4"/>
    </sheetView>
  </sheetViews>
  <sheetFormatPr defaultRowHeight="15" x14ac:dyDescent="0.15"/>
  <cols>
    <col min="1" max="1" width="5" style="212" customWidth="1"/>
    <col min="2" max="2" width="40.25" style="213" customWidth="1"/>
    <col min="3" max="42" width="12.625" style="212" customWidth="1"/>
    <col min="43" max="74" width="12.625" style="10" customWidth="1"/>
    <col min="75" max="87" width="12.625" style="212" customWidth="1"/>
    <col min="88" max="97" width="12.625" style="10" customWidth="1"/>
    <col min="98" max="99" width="12.625" style="212" customWidth="1"/>
    <col min="100" max="100" width="2.75" style="212" customWidth="1"/>
    <col min="101" max="16384" width="9" style="212"/>
  </cols>
  <sheetData>
    <row r="1" spans="1:100" s="6" customFormat="1" ht="21" customHeight="1" x14ac:dyDescent="0.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4"/>
      <c r="CV1" s="3"/>
    </row>
    <row r="2" spans="1:100" s="10" customFormat="1" ht="18.75" customHeight="1" thickBot="1" x14ac:dyDescent="0.2">
      <c r="A2" s="7" t="s">
        <v>0</v>
      </c>
      <c r="B2" s="8"/>
      <c r="C2" s="9" t="s">
        <v>1</v>
      </c>
      <c r="G2" s="9"/>
      <c r="J2" s="9"/>
      <c r="L2" s="9"/>
      <c r="M2" s="11"/>
      <c r="O2" s="9"/>
      <c r="P2" s="9"/>
      <c r="Q2" s="9" t="str">
        <f>+C2</f>
        <v>Earnings Performance for the Individual Properties for the 28th Fiscal Period (November 1, 2018 to April 30, 2019)：181days　　※As of April 30, 2019</v>
      </c>
      <c r="R2" s="9"/>
      <c r="S2" s="9"/>
      <c r="U2" s="9"/>
      <c r="W2" s="9"/>
      <c r="X2" s="11"/>
      <c r="Y2" s="9"/>
      <c r="Z2" s="9"/>
      <c r="AA2" s="9"/>
      <c r="AC2" s="9"/>
      <c r="AD2" s="9"/>
      <c r="AE2" s="9" t="str">
        <f>+C2</f>
        <v>Earnings Performance for the Individual Properties for the 28th Fiscal Period (November 1, 2018 to April 30, 2019)：181days　　※As of April 30, 2019</v>
      </c>
      <c r="AH2" s="9"/>
      <c r="AJ2" s="9"/>
      <c r="AK2" s="9"/>
      <c r="AL2" s="9"/>
      <c r="AM2" s="9"/>
      <c r="AN2" s="9"/>
      <c r="AQ2" s="9"/>
      <c r="AR2" s="9"/>
      <c r="AS2" s="10" t="str">
        <f>+C2</f>
        <v>Earnings Performance for the Individual Properties for the 28th Fiscal Period (November 1, 2018 to April 30, 2019)：181days　　※As of April 30, 2019</v>
      </c>
      <c r="AT2" s="9"/>
      <c r="AU2" s="12"/>
      <c r="AV2" s="13"/>
      <c r="AW2" s="13"/>
      <c r="AX2" s="9"/>
      <c r="AY2" s="9"/>
      <c r="AZ2" s="9"/>
      <c r="BA2" s="9"/>
      <c r="BB2" s="9"/>
      <c r="BC2" s="9"/>
      <c r="BD2" s="9"/>
      <c r="BE2" s="9"/>
      <c r="BF2" s="9"/>
      <c r="BG2" s="9" t="str">
        <f>+C2</f>
        <v>Earnings Performance for the Individual Properties for the 28th Fiscal Period (November 1, 2018 to April 30, 2019)：181days　　※As of April 30, 2019</v>
      </c>
      <c r="BH2" s="9"/>
      <c r="BI2" s="9"/>
      <c r="BJ2" s="9"/>
      <c r="BK2" s="9"/>
      <c r="BL2" s="9"/>
      <c r="BN2" s="9"/>
      <c r="BO2" s="9"/>
      <c r="BP2" s="9"/>
      <c r="BQ2" s="9"/>
      <c r="BR2" s="9"/>
      <c r="BS2" s="9"/>
      <c r="BT2" s="9"/>
      <c r="BU2" s="9" t="str">
        <f>+C2</f>
        <v>Earnings Performance for the Individual Properties for the 28th Fiscal Period (November 1, 2018 to April 30, 2019)：181days　　※As of April 30, 2019</v>
      </c>
      <c r="BV2" s="9"/>
      <c r="CB2" s="9"/>
      <c r="CE2" s="11"/>
      <c r="CG2" s="9"/>
      <c r="CH2" s="9"/>
      <c r="CI2" s="9" t="str">
        <f>+C2</f>
        <v>Earnings Performance for the Individual Properties for the 28th Fiscal Period (November 1, 2018 to April 30, 2019)：181days　　※As of April 30, 2019</v>
      </c>
      <c r="CJ2" s="9"/>
      <c r="CK2" s="9"/>
      <c r="CL2" s="9"/>
      <c r="CM2" s="9"/>
      <c r="CN2" s="9"/>
      <c r="CO2" s="9"/>
      <c r="CP2" s="9"/>
      <c r="CQ2" s="9"/>
      <c r="CR2" s="9"/>
      <c r="CS2" s="9"/>
      <c r="CU2" s="9"/>
      <c r="CV2" s="9"/>
    </row>
    <row r="3" spans="1:100" s="10" customFormat="1" ht="52.5" customHeight="1" x14ac:dyDescent="0.15">
      <c r="A3" s="15" t="s">
        <v>2</v>
      </c>
      <c r="B3" s="16"/>
      <c r="C3" s="17" t="s">
        <v>3</v>
      </c>
      <c r="D3" s="18"/>
      <c r="E3" s="18"/>
      <c r="F3" s="19"/>
      <c r="G3" s="19"/>
      <c r="H3" s="19"/>
      <c r="I3" s="19"/>
      <c r="J3" s="19"/>
      <c r="K3" s="19"/>
      <c r="L3" s="19"/>
      <c r="M3" s="18"/>
      <c r="N3" s="18"/>
      <c r="O3" s="19"/>
      <c r="P3" s="20"/>
      <c r="Q3" s="17" t="s">
        <v>3</v>
      </c>
      <c r="R3" s="19"/>
      <c r="S3" s="19"/>
      <c r="T3" s="18"/>
      <c r="U3" s="19"/>
      <c r="V3" s="19"/>
      <c r="W3" s="19"/>
      <c r="X3" s="19"/>
      <c r="Y3" s="19"/>
      <c r="Z3" s="19"/>
      <c r="AA3" s="19"/>
      <c r="AB3" s="19"/>
      <c r="AC3" s="19"/>
      <c r="AD3" s="20"/>
      <c r="AE3" s="17" t="s">
        <v>3</v>
      </c>
      <c r="AF3" s="19"/>
      <c r="AG3" s="19"/>
      <c r="AH3" s="19"/>
      <c r="AI3" s="19"/>
      <c r="AJ3" s="19"/>
      <c r="AK3" s="19"/>
      <c r="AL3" s="19"/>
      <c r="AM3" s="19"/>
      <c r="AN3" s="19"/>
      <c r="AO3" s="18"/>
      <c r="AP3" s="19"/>
      <c r="AQ3" s="18"/>
      <c r="AR3" s="21"/>
      <c r="AS3" s="17" t="s">
        <v>3</v>
      </c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21"/>
      <c r="BG3" s="17" t="s">
        <v>3</v>
      </c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21"/>
      <c r="BU3" s="17" t="s">
        <v>3</v>
      </c>
      <c r="BV3" s="19"/>
      <c r="BW3" s="18"/>
      <c r="BX3" s="18"/>
      <c r="BY3" s="18"/>
      <c r="BZ3" s="18"/>
      <c r="CA3" s="18"/>
      <c r="CB3" s="19"/>
      <c r="CC3" s="18"/>
      <c r="CD3" s="18"/>
      <c r="CE3" s="18"/>
      <c r="CF3" s="19"/>
      <c r="CG3" s="18"/>
      <c r="CH3" s="20"/>
      <c r="CI3" s="17" t="s">
        <v>3</v>
      </c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22" t="s">
        <v>4</v>
      </c>
      <c r="CU3" s="23"/>
      <c r="CV3" s="24"/>
    </row>
    <row r="4" spans="1:100" s="10" customFormat="1" ht="51.75" customHeight="1" x14ac:dyDescent="0.15">
      <c r="A4" s="25" t="s">
        <v>5</v>
      </c>
      <c r="B4" s="26"/>
      <c r="C4" s="27" t="s">
        <v>6</v>
      </c>
      <c r="D4" s="12"/>
      <c r="E4" s="12"/>
      <c r="F4" s="28"/>
      <c r="G4" s="28"/>
      <c r="H4" s="28"/>
      <c r="I4" s="28"/>
      <c r="J4" s="28"/>
      <c r="K4" s="28"/>
      <c r="L4" s="28"/>
      <c r="M4" s="12"/>
      <c r="N4" s="12"/>
      <c r="O4" s="28"/>
      <c r="P4" s="29"/>
      <c r="Q4" s="27" t="s">
        <v>6</v>
      </c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1"/>
      <c r="AE4" s="27" t="s">
        <v>6</v>
      </c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1"/>
      <c r="AS4" s="27" t="s">
        <v>6</v>
      </c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1"/>
      <c r="BG4" s="27" t="s">
        <v>6</v>
      </c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1"/>
      <c r="BU4" s="27" t="s">
        <v>6</v>
      </c>
      <c r="BV4" s="30"/>
      <c r="BW4" s="12"/>
      <c r="BX4" s="12"/>
      <c r="BY4" s="12"/>
      <c r="BZ4" s="12"/>
      <c r="CA4" s="32"/>
      <c r="CB4" s="17" t="s">
        <v>7</v>
      </c>
      <c r="CC4" s="30"/>
      <c r="CD4" s="30"/>
      <c r="CE4" s="30"/>
      <c r="CF4" s="30"/>
      <c r="CG4" s="30"/>
      <c r="CH4" s="31"/>
      <c r="CI4" s="17" t="s">
        <v>7</v>
      </c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3" t="s">
        <v>8</v>
      </c>
      <c r="CU4" s="34" t="s">
        <v>9</v>
      </c>
      <c r="CV4" s="24"/>
    </row>
    <row r="5" spans="1:100" s="10" customFormat="1" x14ac:dyDescent="0.15">
      <c r="A5" s="25" t="s">
        <v>10</v>
      </c>
      <c r="B5" s="26"/>
      <c r="C5" s="35" t="s">
        <v>11</v>
      </c>
      <c r="D5" s="35" t="s">
        <v>12</v>
      </c>
      <c r="E5" s="35" t="s">
        <v>13</v>
      </c>
      <c r="F5" s="35" t="s">
        <v>14</v>
      </c>
      <c r="G5" s="35" t="s">
        <v>15</v>
      </c>
      <c r="H5" s="35" t="s">
        <v>16</v>
      </c>
      <c r="I5" s="35" t="s">
        <v>17</v>
      </c>
      <c r="J5" s="35" t="s">
        <v>18</v>
      </c>
      <c r="K5" s="35" t="s">
        <v>19</v>
      </c>
      <c r="L5" s="35" t="s">
        <v>20</v>
      </c>
      <c r="M5" s="35" t="s">
        <v>21</v>
      </c>
      <c r="N5" s="35" t="s">
        <v>22</v>
      </c>
      <c r="O5" s="35" t="s">
        <v>23</v>
      </c>
      <c r="P5" s="35" t="s">
        <v>24</v>
      </c>
      <c r="Q5" s="35" t="s">
        <v>25</v>
      </c>
      <c r="R5" s="35" t="s">
        <v>26</v>
      </c>
      <c r="S5" s="35" t="s">
        <v>27</v>
      </c>
      <c r="T5" s="35" t="s">
        <v>28</v>
      </c>
      <c r="U5" s="35" t="s">
        <v>29</v>
      </c>
      <c r="V5" s="35" t="s">
        <v>30</v>
      </c>
      <c r="W5" s="35" t="s">
        <v>31</v>
      </c>
      <c r="X5" s="35" t="s">
        <v>32</v>
      </c>
      <c r="Y5" s="35" t="s">
        <v>33</v>
      </c>
      <c r="Z5" s="35" t="s">
        <v>34</v>
      </c>
      <c r="AA5" s="35" t="s">
        <v>35</v>
      </c>
      <c r="AB5" s="35" t="s">
        <v>36</v>
      </c>
      <c r="AC5" s="35" t="s">
        <v>37</v>
      </c>
      <c r="AD5" s="35" t="s">
        <v>38</v>
      </c>
      <c r="AE5" s="35" t="s">
        <v>39</v>
      </c>
      <c r="AF5" s="35" t="s">
        <v>40</v>
      </c>
      <c r="AG5" s="35" t="s">
        <v>41</v>
      </c>
      <c r="AH5" s="35" t="s">
        <v>42</v>
      </c>
      <c r="AI5" s="35" t="s">
        <v>43</v>
      </c>
      <c r="AJ5" s="35" t="s">
        <v>44</v>
      </c>
      <c r="AK5" s="35" t="s">
        <v>45</v>
      </c>
      <c r="AL5" s="35" t="s">
        <v>46</v>
      </c>
      <c r="AM5" s="35" t="s">
        <v>47</v>
      </c>
      <c r="AN5" s="35" t="s">
        <v>48</v>
      </c>
      <c r="AO5" s="35" t="s">
        <v>49</v>
      </c>
      <c r="AP5" s="35" t="s">
        <v>50</v>
      </c>
      <c r="AQ5" s="35" t="s">
        <v>51</v>
      </c>
      <c r="AR5" s="35" t="s">
        <v>52</v>
      </c>
      <c r="AS5" s="35" t="s">
        <v>53</v>
      </c>
      <c r="AT5" s="35" t="s">
        <v>54</v>
      </c>
      <c r="AU5" s="35" t="s">
        <v>55</v>
      </c>
      <c r="AV5" s="35" t="s">
        <v>56</v>
      </c>
      <c r="AW5" s="35" t="s">
        <v>57</v>
      </c>
      <c r="AX5" s="35" t="s">
        <v>58</v>
      </c>
      <c r="AY5" s="35" t="s">
        <v>59</v>
      </c>
      <c r="AZ5" s="35" t="s">
        <v>60</v>
      </c>
      <c r="BA5" s="35" t="s">
        <v>61</v>
      </c>
      <c r="BB5" s="35" t="s">
        <v>62</v>
      </c>
      <c r="BC5" s="35" t="s">
        <v>63</v>
      </c>
      <c r="BD5" s="35" t="s">
        <v>64</v>
      </c>
      <c r="BE5" s="35" t="s">
        <v>65</v>
      </c>
      <c r="BF5" s="35" t="s">
        <v>66</v>
      </c>
      <c r="BG5" s="35" t="s">
        <v>67</v>
      </c>
      <c r="BH5" s="35" t="s">
        <v>68</v>
      </c>
      <c r="BI5" s="35" t="s">
        <v>69</v>
      </c>
      <c r="BJ5" s="35" t="s">
        <v>70</v>
      </c>
      <c r="BK5" s="35" t="s">
        <v>71</v>
      </c>
      <c r="BL5" s="35" t="s">
        <v>72</v>
      </c>
      <c r="BM5" s="35" t="s">
        <v>73</v>
      </c>
      <c r="BN5" s="35" t="s">
        <v>74</v>
      </c>
      <c r="BO5" s="35" t="s">
        <v>75</v>
      </c>
      <c r="BP5" s="35" t="s">
        <v>76</v>
      </c>
      <c r="BQ5" s="35" t="s">
        <v>77</v>
      </c>
      <c r="BR5" s="35" t="s">
        <v>78</v>
      </c>
      <c r="BS5" s="35" t="s">
        <v>79</v>
      </c>
      <c r="BT5" s="35" t="s">
        <v>80</v>
      </c>
      <c r="BU5" s="35" t="s">
        <v>81</v>
      </c>
      <c r="BV5" s="35" t="s">
        <v>82</v>
      </c>
      <c r="BW5" s="35" t="s">
        <v>83</v>
      </c>
      <c r="BX5" s="35" t="s">
        <v>84</v>
      </c>
      <c r="BY5" s="35" t="s">
        <v>85</v>
      </c>
      <c r="BZ5" s="35" t="s">
        <v>86</v>
      </c>
      <c r="CA5" s="35" t="s">
        <v>87</v>
      </c>
      <c r="CB5" s="35" t="s">
        <v>88</v>
      </c>
      <c r="CC5" s="35" t="s">
        <v>89</v>
      </c>
      <c r="CD5" s="35" t="s">
        <v>90</v>
      </c>
      <c r="CE5" s="35" t="s">
        <v>91</v>
      </c>
      <c r="CF5" s="35" t="s">
        <v>92</v>
      </c>
      <c r="CG5" s="35" t="s">
        <v>93</v>
      </c>
      <c r="CH5" s="35" t="s">
        <v>94</v>
      </c>
      <c r="CI5" s="35" t="s">
        <v>95</v>
      </c>
      <c r="CJ5" s="35" t="s">
        <v>96</v>
      </c>
      <c r="CK5" s="35" t="s">
        <v>97</v>
      </c>
      <c r="CL5" s="35" t="s">
        <v>98</v>
      </c>
      <c r="CM5" s="35" t="s">
        <v>99</v>
      </c>
      <c r="CN5" s="35" t="s">
        <v>100</v>
      </c>
      <c r="CO5" s="35" t="s">
        <v>101</v>
      </c>
      <c r="CP5" s="35" t="s">
        <v>102</v>
      </c>
      <c r="CQ5" s="35" t="s">
        <v>103</v>
      </c>
      <c r="CR5" s="35" t="s">
        <v>104</v>
      </c>
      <c r="CS5" s="35" t="s">
        <v>105</v>
      </c>
      <c r="CT5" s="36" t="s">
        <v>106</v>
      </c>
      <c r="CU5" s="37"/>
      <c r="CV5" s="24"/>
    </row>
    <row r="6" spans="1:100" s="47" customFormat="1" ht="42" customHeight="1" x14ac:dyDescent="0.15">
      <c r="A6" s="38" t="s">
        <v>107</v>
      </c>
      <c r="B6" s="39"/>
      <c r="C6" s="40" t="s">
        <v>108</v>
      </c>
      <c r="D6" s="40" t="s">
        <v>109</v>
      </c>
      <c r="E6" s="40" t="s">
        <v>110</v>
      </c>
      <c r="F6" s="40" t="s">
        <v>111</v>
      </c>
      <c r="G6" s="40" t="s">
        <v>112</v>
      </c>
      <c r="H6" s="40" t="s">
        <v>113</v>
      </c>
      <c r="I6" s="41" t="s">
        <v>114</v>
      </c>
      <c r="J6" s="40" t="s">
        <v>115</v>
      </c>
      <c r="K6" s="40" t="s">
        <v>116</v>
      </c>
      <c r="L6" s="40" t="s">
        <v>117</v>
      </c>
      <c r="M6" s="40" t="s">
        <v>118</v>
      </c>
      <c r="N6" s="40" t="s">
        <v>119</v>
      </c>
      <c r="O6" s="40" t="s">
        <v>120</v>
      </c>
      <c r="P6" s="40" t="s">
        <v>121</v>
      </c>
      <c r="Q6" s="40" t="s">
        <v>122</v>
      </c>
      <c r="R6" s="40" t="s">
        <v>123</v>
      </c>
      <c r="S6" s="40" t="s">
        <v>124</v>
      </c>
      <c r="T6" s="40" t="s">
        <v>125</v>
      </c>
      <c r="U6" s="40" t="s">
        <v>126</v>
      </c>
      <c r="V6" s="40" t="s">
        <v>127</v>
      </c>
      <c r="W6" s="40" t="s">
        <v>128</v>
      </c>
      <c r="X6" s="41" t="s">
        <v>129</v>
      </c>
      <c r="Y6" s="40" t="s">
        <v>130</v>
      </c>
      <c r="Z6" s="40" t="s">
        <v>131</v>
      </c>
      <c r="AA6" s="40" t="s">
        <v>132</v>
      </c>
      <c r="AB6" s="40" t="s">
        <v>133</v>
      </c>
      <c r="AC6" s="40" t="s">
        <v>134</v>
      </c>
      <c r="AD6" s="40" t="s">
        <v>135</v>
      </c>
      <c r="AE6" s="40" t="s">
        <v>136</v>
      </c>
      <c r="AF6" s="40" t="s">
        <v>137</v>
      </c>
      <c r="AG6" s="41" t="s">
        <v>138</v>
      </c>
      <c r="AH6" s="40" t="s">
        <v>139</v>
      </c>
      <c r="AI6" s="41" t="s">
        <v>140</v>
      </c>
      <c r="AJ6" s="41" t="s">
        <v>141</v>
      </c>
      <c r="AK6" s="40" t="s">
        <v>142</v>
      </c>
      <c r="AL6" s="41" t="s">
        <v>143</v>
      </c>
      <c r="AM6" s="41" t="s">
        <v>144</v>
      </c>
      <c r="AN6" s="40" t="s">
        <v>145</v>
      </c>
      <c r="AO6" s="40" t="s">
        <v>146</v>
      </c>
      <c r="AP6" s="40" t="s">
        <v>147</v>
      </c>
      <c r="AQ6" s="41" t="s">
        <v>148</v>
      </c>
      <c r="AR6" s="41" t="s">
        <v>149</v>
      </c>
      <c r="AS6" s="41" t="s">
        <v>150</v>
      </c>
      <c r="AT6" s="41" t="s">
        <v>151</v>
      </c>
      <c r="AU6" s="41" t="s">
        <v>152</v>
      </c>
      <c r="AV6" s="41" t="s">
        <v>153</v>
      </c>
      <c r="AW6" s="41" t="s">
        <v>154</v>
      </c>
      <c r="AX6" s="41" t="s">
        <v>155</v>
      </c>
      <c r="AY6" s="41" t="s">
        <v>156</v>
      </c>
      <c r="AZ6" s="41" t="s">
        <v>157</v>
      </c>
      <c r="BA6" s="41" t="s">
        <v>158</v>
      </c>
      <c r="BB6" s="41" t="s">
        <v>159</v>
      </c>
      <c r="BC6" s="41" t="s">
        <v>160</v>
      </c>
      <c r="BD6" s="41" t="s">
        <v>161</v>
      </c>
      <c r="BE6" s="41" t="s">
        <v>162</v>
      </c>
      <c r="BF6" s="41" t="s">
        <v>163</v>
      </c>
      <c r="BG6" s="41" t="s">
        <v>164</v>
      </c>
      <c r="BH6" s="41" t="s">
        <v>165</v>
      </c>
      <c r="BI6" s="41" t="s">
        <v>166</v>
      </c>
      <c r="BJ6" s="41" t="s">
        <v>167</v>
      </c>
      <c r="BK6" s="41" t="s">
        <v>168</v>
      </c>
      <c r="BL6" s="41" t="s">
        <v>169</v>
      </c>
      <c r="BM6" s="41" t="s">
        <v>170</v>
      </c>
      <c r="BN6" s="41" t="s">
        <v>171</v>
      </c>
      <c r="BO6" s="41" t="s">
        <v>172</v>
      </c>
      <c r="BP6" s="41" t="s">
        <v>173</v>
      </c>
      <c r="BQ6" s="41" t="s">
        <v>174</v>
      </c>
      <c r="BR6" s="41" t="s">
        <v>175</v>
      </c>
      <c r="BS6" s="41" t="s">
        <v>176</v>
      </c>
      <c r="BT6" s="40" t="s">
        <v>177</v>
      </c>
      <c r="BU6" s="40" t="s">
        <v>178</v>
      </c>
      <c r="BV6" s="40" t="s">
        <v>179</v>
      </c>
      <c r="BW6" s="42" t="s">
        <v>180</v>
      </c>
      <c r="BX6" s="41" t="s">
        <v>181</v>
      </c>
      <c r="BY6" s="41" t="s">
        <v>182</v>
      </c>
      <c r="BZ6" s="41" t="s">
        <v>183</v>
      </c>
      <c r="CA6" s="41" t="s">
        <v>184</v>
      </c>
      <c r="CB6" s="40" t="s">
        <v>185</v>
      </c>
      <c r="CC6" s="40" t="s">
        <v>186</v>
      </c>
      <c r="CD6" s="40" t="s">
        <v>187</v>
      </c>
      <c r="CE6" s="40" t="s">
        <v>188</v>
      </c>
      <c r="CF6" s="40" t="s">
        <v>189</v>
      </c>
      <c r="CG6" s="41" t="s">
        <v>190</v>
      </c>
      <c r="CH6" s="40" t="s">
        <v>191</v>
      </c>
      <c r="CI6" s="41" t="s">
        <v>192</v>
      </c>
      <c r="CJ6" s="41" t="s">
        <v>193</v>
      </c>
      <c r="CK6" s="41" t="s">
        <v>194</v>
      </c>
      <c r="CL6" s="41" t="s">
        <v>195</v>
      </c>
      <c r="CM6" s="41" t="s">
        <v>196</v>
      </c>
      <c r="CN6" s="41" t="s">
        <v>197</v>
      </c>
      <c r="CO6" s="41" t="s">
        <v>198</v>
      </c>
      <c r="CP6" s="41" t="s">
        <v>199</v>
      </c>
      <c r="CQ6" s="41" t="s">
        <v>200</v>
      </c>
      <c r="CR6" s="41" t="s">
        <v>201</v>
      </c>
      <c r="CS6" s="41" t="s">
        <v>202</v>
      </c>
      <c r="CT6" s="43" t="s">
        <v>203</v>
      </c>
      <c r="CU6" s="44"/>
      <c r="CV6" s="45"/>
    </row>
    <row r="7" spans="1:100" s="54" customFormat="1" ht="16.5" customHeight="1" x14ac:dyDescent="0.15">
      <c r="A7" s="48" t="s">
        <v>204</v>
      </c>
      <c r="B7" s="49"/>
      <c r="C7" s="50">
        <v>38565</v>
      </c>
      <c r="D7" s="50">
        <v>38565</v>
      </c>
      <c r="E7" s="50">
        <v>38565</v>
      </c>
      <c r="F7" s="50">
        <v>38565</v>
      </c>
      <c r="G7" s="50">
        <v>38565</v>
      </c>
      <c r="H7" s="50">
        <v>38565</v>
      </c>
      <c r="I7" s="50">
        <v>38565</v>
      </c>
      <c r="J7" s="50">
        <v>38657</v>
      </c>
      <c r="K7" s="50">
        <v>38777</v>
      </c>
      <c r="L7" s="50">
        <v>38838</v>
      </c>
      <c r="M7" s="50">
        <v>38838</v>
      </c>
      <c r="N7" s="50">
        <v>38838</v>
      </c>
      <c r="O7" s="50">
        <v>38838</v>
      </c>
      <c r="P7" s="50">
        <v>38838</v>
      </c>
      <c r="Q7" s="50">
        <v>38838</v>
      </c>
      <c r="R7" s="50">
        <v>38888</v>
      </c>
      <c r="S7" s="50">
        <v>38901</v>
      </c>
      <c r="T7" s="50">
        <v>38961</v>
      </c>
      <c r="U7" s="50">
        <v>39052</v>
      </c>
      <c r="V7" s="50">
        <v>39101</v>
      </c>
      <c r="W7" s="50">
        <v>39142</v>
      </c>
      <c r="X7" s="50">
        <v>39142</v>
      </c>
      <c r="Y7" s="50">
        <v>39142</v>
      </c>
      <c r="Z7" s="50">
        <v>39142</v>
      </c>
      <c r="AA7" s="50">
        <v>39174</v>
      </c>
      <c r="AB7" s="50">
        <v>39174</v>
      </c>
      <c r="AC7" s="50">
        <v>39234</v>
      </c>
      <c r="AD7" s="50">
        <v>39479</v>
      </c>
      <c r="AE7" s="50">
        <v>39479</v>
      </c>
      <c r="AF7" s="50">
        <v>39479</v>
      </c>
      <c r="AG7" s="50">
        <v>39507</v>
      </c>
      <c r="AH7" s="50">
        <v>39538</v>
      </c>
      <c r="AI7" s="50">
        <v>39569</v>
      </c>
      <c r="AJ7" s="50">
        <v>39629</v>
      </c>
      <c r="AK7" s="50">
        <v>40135</v>
      </c>
      <c r="AL7" s="50">
        <v>40135</v>
      </c>
      <c r="AM7" s="50">
        <v>40148</v>
      </c>
      <c r="AN7" s="50">
        <v>40227</v>
      </c>
      <c r="AO7" s="50">
        <v>40494</v>
      </c>
      <c r="AP7" s="50">
        <v>40494</v>
      </c>
      <c r="AQ7" s="50">
        <v>40746</v>
      </c>
      <c r="AR7" s="50">
        <v>40746</v>
      </c>
      <c r="AS7" s="50">
        <v>40746</v>
      </c>
      <c r="AT7" s="50">
        <v>40746</v>
      </c>
      <c r="AU7" s="50">
        <v>40903</v>
      </c>
      <c r="AV7" s="50">
        <v>41173</v>
      </c>
      <c r="AW7" s="50">
        <v>41173</v>
      </c>
      <c r="AX7" s="50">
        <v>41173</v>
      </c>
      <c r="AY7" s="50">
        <v>41359</v>
      </c>
      <c r="AZ7" s="50">
        <v>41505</v>
      </c>
      <c r="BA7" s="50">
        <v>41530</v>
      </c>
      <c r="BB7" s="50">
        <v>41597</v>
      </c>
      <c r="BC7" s="50">
        <v>41596</v>
      </c>
      <c r="BD7" s="50">
        <v>41596</v>
      </c>
      <c r="BE7" s="50">
        <v>41597</v>
      </c>
      <c r="BF7" s="50">
        <v>41649</v>
      </c>
      <c r="BG7" s="50">
        <v>41718</v>
      </c>
      <c r="BH7" s="50">
        <v>41789</v>
      </c>
      <c r="BI7" s="50">
        <v>41789</v>
      </c>
      <c r="BJ7" s="50">
        <v>41885</v>
      </c>
      <c r="BK7" s="50">
        <v>41941</v>
      </c>
      <c r="BL7" s="50">
        <v>41975</v>
      </c>
      <c r="BM7" s="50">
        <v>42076</v>
      </c>
      <c r="BN7" s="50">
        <v>42089</v>
      </c>
      <c r="BO7" s="50">
        <v>42248</v>
      </c>
      <c r="BP7" s="50">
        <v>42459</v>
      </c>
      <c r="BQ7" s="50">
        <v>42584</v>
      </c>
      <c r="BR7" s="50">
        <v>42584</v>
      </c>
      <c r="BS7" s="51">
        <v>42705</v>
      </c>
      <c r="BT7" s="50">
        <v>42767</v>
      </c>
      <c r="BU7" s="50">
        <v>42830</v>
      </c>
      <c r="BV7" s="50">
        <v>42957</v>
      </c>
      <c r="BW7" s="50">
        <v>38625</v>
      </c>
      <c r="BX7" s="50">
        <v>41505</v>
      </c>
      <c r="BY7" s="50">
        <v>43076</v>
      </c>
      <c r="BZ7" s="50">
        <v>43131</v>
      </c>
      <c r="CA7" s="50">
        <v>43283</v>
      </c>
      <c r="CB7" s="50">
        <v>38616</v>
      </c>
      <c r="CC7" s="50">
        <v>39234</v>
      </c>
      <c r="CD7" s="50">
        <v>39234</v>
      </c>
      <c r="CE7" s="50">
        <v>39479</v>
      </c>
      <c r="CF7" s="50">
        <v>39479</v>
      </c>
      <c r="CG7" s="50">
        <v>39995</v>
      </c>
      <c r="CH7" s="50">
        <v>40513</v>
      </c>
      <c r="CI7" s="50">
        <v>40627</v>
      </c>
      <c r="CJ7" s="50">
        <v>40903</v>
      </c>
      <c r="CK7" s="50">
        <v>40996</v>
      </c>
      <c r="CL7" s="50">
        <v>41789</v>
      </c>
      <c r="CM7" s="50">
        <v>41883</v>
      </c>
      <c r="CN7" s="50">
        <v>41927</v>
      </c>
      <c r="CO7" s="50">
        <v>41975</v>
      </c>
      <c r="CP7" s="50">
        <v>42013</v>
      </c>
      <c r="CQ7" s="50">
        <v>42248</v>
      </c>
      <c r="CR7" s="50">
        <v>42444</v>
      </c>
      <c r="CS7" s="50">
        <v>42936</v>
      </c>
      <c r="CT7" s="50">
        <v>41747</v>
      </c>
      <c r="CU7" s="52"/>
      <c r="CV7" s="53"/>
    </row>
    <row r="8" spans="1:100" s="62" customFormat="1" ht="16.5" customHeight="1" x14ac:dyDescent="0.15">
      <c r="A8" s="302" t="s">
        <v>205</v>
      </c>
      <c r="B8" s="55" t="s">
        <v>206</v>
      </c>
      <c r="C8" s="56">
        <v>5940</v>
      </c>
      <c r="D8" s="56">
        <v>4450</v>
      </c>
      <c r="E8" s="56">
        <v>3680</v>
      </c>
      <c r="F8" s="56">
        <v>2533</v>
      </c>
      <c r="G8" s="56">
        <v>2450</v>
      </c>
      <c r="H8" s="56">
        <v>2270</v>
      </c>
      <c r="I8" s="56">
        <v>1950</v>
      </c>
      <c r="J8" s="56">
        <v>5950</v>
      </c>
      <c r="K8" s="56">
        <v>2252</v>
      </c>
      <c r="L8" s="56">
        <v>5300</v>
      </c>
      <c r="M8" s="56">
        <v>4640</v>
      </c>
      <c r="N8" s="56">
        <v>3460</v>
      </c>
      <c r="O8" s="56">
        <v>2780</v>
      </c>
      <c r="P8" s="56">
        <v>3728</v>
      </c>
      <c r="Q8" s="56">
        <v>2520</v>
      </c>
      <c r="R8" s="56">
        <v>1580</v>
      </c>
      <c r="S8" s="56">
        <v>2350</v>
      </c>
      <c r="T8" s="56">
        <v>2950</v>
      </c>
      <c r="U8" s="56">
        <v>4200</v>
      </c>
      <c r="V8" s="56">
        <v>1400</v>
      </c>
      <c r="W8" s="56">
        <v>6090</v>
      </c>
      <c r="X8" s="56">
        <v>2000</v>
      </c>
      <c r="Y8" s="56">
        <v>1305</v>
      </c>
      <c r="Z8" s="56">
        <v>1155</v>
      </c>
      <c r="AA8" s="56">
        <v>6400</v>
      </c>
      <c r="AB8" s="56">
        <v>1500</v>
      </c>
      <c r="AC8" s="56">
        <v>2300</v>
      </c>
      <c r="AD8" s="56">
        <v>7600</v>
      </c>
      <c r="AE8" s="56">
        <v>3760</v>
      </c>
      <c r="AF8" s="56">
        <v>2310</v>
      </c>
      <c r="AG8" s="56">
        <v>2110</v>
      </c>
      <c r="AH8" s="56">
        <v>2760</v>
      </c>
      <c r="AI8" s="56">
        <v>1864</v>
      </c>
      <c r="AJ8" s="56">
        <v>10250</v>
      </c>
      <c r="AK8" s="56">
        <v>3080</v>
      </c>
      <c r="AL8" s="56">
        <v>2620</v>
      </c>
      <c r="AM8" s="56">
        <v>2010</v>
      </c>
      <c r="AN8" s="56">
        <v>6800</v>
      </c>
      <c r="AO8" s="56">
        <v>4300</v>
      </c>
      <c r="AP8" s="56">
        <v>4000</v>
      </c>
      <c r="AQ8" s="57">
        <v>4670</v>
      </c>
      <c r="AR8" s="57">
        <v>4590</v>
      </c>
      <c r="AS8" s="57">
        <v>2710</v>
      </c>
      <c r="AT8" s="57">
        <v>2300</v>
      </c>
      <c r="AU8" s="57">
        <v>1267</v>
      </c>
      <c r="AV8" s="57">
        <v>6120</v>
      </c>
      <c r="AW8" s="57">
        <v>2800</v>
      </c>
      <c r="AX8" s="57">
        <v>1880</v>
      </c>
      <c r="AY8" s="57">
        <v>2020</v>
      </c>
      <c r="AZ8" s="57">
        <v>2200</v>
      </c>
      <c r="BA8" s="57">
        <v>1900</v>
      </c>
      <c r="BB8" s="57">
        <v>5250</v>
      </c>
      <c r="BC8" s="57">
        <v>3900</v>
      </c>
      <c r="BD8" s="57">
        <v>3180</v>
      </c>
      <c r="BE8" s="57">
        <v>2600</v>
      </c>
      <c r="BF8" s="57">
        <v>4350</v>
      </c>
      <c r="BG8" s="57">
        <v>12000</v>
      </c>
      <c r="BH8" s="57">
        <v>8666</v>
      </c>
      <c r="BI8" s="57">
        <v>3650</v>
      </c>
      <c r="BJ8" s="57">
        <v>1934</v>
      </c>
      <c r="BK8" s="57">
        <v>7210</v>
      </c>
      <c r="BL8" s="57">
        <v>2750</v>
      </c>
      <c r="BM8" s="57">
        <v>3600</v>
      </c>
      <c r="BN8" s="57">
        <v>3350</v>
      </c>
      <c r="BO8" s="57">
        <v>3950</v>
      </c>
      <c r="BP8" s="57">
        <v>15550</v>
      </c>
      <c r="BQ8" s="57">
        <v>3829</v>
      </c>
      <c r="BR8" s="57">
        <v>1350</v>
      </c>
      <c r="BS8" s="57">
        <v>4169</v>
      </c>
      <c r="BT8" s="57">
        <v>8400</v>
      </c>
      <c r="BU8" s="57">
        <v>2200</v>
      </c>
      <c r="BV8" s="57">
        <v>3500</v>
      </c>
      <c r="BW8" s="58">
        <v>2479</v>
      </c>
      <c r="BX8" s="56">
        <v>9800</v>
      </c>
      <c r="BY8" s="56">
        <v>14720</v>
      </c>
      <c r="BZ8" s="56">
        <v>9500</v>
      </c>
      <c r="CA8" s="56">
        <v>20700</v>
      </c>
      <c r="CB8" s="56">
        <v>5570</v>
      </c>
      <c r="CC8" s="56">
        <v>5400</v>
      </c>
      <c r="CD8" s="56">
        <v>2100</v>
      </c>
      <c r="CE8" s="56">
        <v>4900</v>
      </c>
      <c r="CF8" s="56">
        <v>2220</v>
      </c>
      <c r="CG8" s="56">
        <v>7550</v>
      </c>
      <c r="CH8" s="56">
        <v>2870</v>
      </c>
      <c r="CI8" s="56">
        <v>2005</v>
      </c>
      <c r="CJ8" s="57">
        <v>7327</v>
      </c>
      <c r="CK8" s="57">
        <v>2770</v>
      </c>
      <c r="CL8" s="57">
        <v>2350</v>
      </c>
      <c r="CM8" s="57">
        <v>1300</v>
      </c>
      <c r="CN8" s="57">
        <v>13000</v>
      </c>
      <c r="CO8" s="57">
        <v>2200</v>
      </c>
      <c r="CP8" s="57">
        <v>5900</v>
      </c>
      <c r="CQ8" s="57">
        <v>4550</v>
      </c>
      <c r="CR8" s="57">
        <v>3500</v>
      </c>
      <c r="CS8" s="57">
        <v>1800</v>
      </c>
      <c r="CT8" s="58">
        <v>2880</v>
      </c>
      <c r="CU8" s="59">
        <v>415835</v>
      </c>
      <c r="CV8" s="60"/>
    </row>
    <row r="9" spans="1:100" s="70" customFormat="1" ht="16.5" customHeight="1" x14ac:dyDescent="0.15">
      <c r="A9" s="303"/>
      <c r="B9" s="63" t="s">
        <v>207</v>
      </c>
      <c r="C9" s="64">
        <v>1.4284503229177885E-2</v>
      </c>
      <c r="D9" s="64">
        <v>1.0701353429266262E-2</v>
      </c>
      <c r="E9" s="64">
        <v>8.8496585662246833E-3</v>
      </c>
      <c r="F9" s="64">
        <v>6.0913546598497618E-3</v>
      </c>
      <c r="G9" s="64">
        <v>5.8917563824050206E-3</v>
      </c>
      <c r="H9" s="64">
        <v>5.4588926481875088E-3</v>
      </c>
      <c r="I9" s="64">
        <v>4.6893571206897099E-3</v>
      </c>
      <c r="J9" s="64">
        <v>1.4308551214412192E-2</v>
      </c>
      <c r="K9" s="64">
        <v>5.416327714322787E-3</v>
      </c>
      <c r="L9" s="64">
        <v>1.2745432174182289E-2</v>
      </c>
      <c r="M9" s="64">
        <v>1.115826514871808E-2</v>
      </c>
      <c r="N9" s="64">
        <v>8.3206028910699469E-3</v>
      </c>
      <c r="O9" s="64">
        <v>6.6853398951371252E-3</v>
      </c>
      <c r="P9" s="64">
        <v>8.9650888953493532E-3</v>
      </c>
      <c r="Q9" s="64">
        <v>6.0600922790451641E-3</v>
      </c>
      <c r="R9" s="64">
        <v>3.7995816670203806E-3</v>
      </c>
      <c r="S9" s="64">
        <v>5.6512765300619581E-3</v>
      </c>
      <c r="T9" s="64">
        <v>7.0941556441203304E-3</v>
      </c>
      <c r="U9" s="64">
        <v>1.0100153798408605E-2</v>
      </c>
      <c r="V9" s="64">
        <v>3.3667179328028688E-3</v>
      </c>
      <c r="W9" s="64">
        <v>1.4645223007692479E-2</v>
      </c>
      <c r="X9" s="64">
        <v>4.8095970468612411E-3</v>
      </c>
      <c r="Y9" s="64">
        <v>3.13826207307696E-3</v>
      </c>
      <c r="Z9" s="64">
        <v>2.7775422945623667E-3</v>
      </c>
      <c r="AA9" s="64">
        <v>1.5390710549955972E-2</v>
      </c>
      <c r="AB9" s="64">
        <v>3.6071977851459308E-3</v>
      </c>
      <c r="AC9" s="64">
        <v>5.5310366038904268E-3</v>
      </c>
      <c r="AD9" s="64">
        <v>1.8276468778072714E-2</v>
      </c>
      <c r="AE9" s="64">
        <v>9.0420424480991326E-3</v>
      </c>
      <c r="AF9" s="64">
        <v>5.5550845891247334E-3</v>
      </c>
      <c r="AG9" s="64">
        <v>5.0741248844386093E-3</v>
      </c>
      <c r="AH9" s="64">
        <v>6.6372439246685129E-3</v>
      </c>
      <c r="AI9" s="64">
        <v>4.4844730960904682E-3</v>
      </c>
      <c r="AJ9" s="64">
        <v>2.4649184865163862E-2</v>
      </c>
      <c r="AK9" s="64">
        <v>7.406779452166311E-3</v>
      </c>
      <c r="AL9" s="64">
        <v>6.3005721313882258E-3</v>
      </c>
      <c r="AM9" s="64">
        <v>4.8336450320955477E-3</v>
      </c>
      <c r="AN9" s="64">
        <v>1.6352629959328218E-2</v>
      </c>
      <c r="AO9" s="64">
        <v>1.0340633650751668E-2</v>
      </c>
      <c r="AP9" s="64">
        <v>9.6191940937224822E-3</v>
      </c>
      <c r="AQ9" s="65">
        <v>1.1230409104420998E-2</v>
      </c>
      <c r="AR9" s="65">
        <v>1.1038025222546549E-2</v>
      </c>
      <c r="AS9" s="65">
        <v>6.5170039984969817E-3</v>
      </c>
      <c r="AT9" s="65">
        <v>5.5310366038904268E-3</v>
      </c>
      <c r="AU9" s="65">
        <v>3.0468797291865963E-3</v>
      </c>
      <c r="AV9" s="65">
        <v>1.4717366963395397E-2</v>
      </c>
      <c r="AW9" s="65">
        <v>6.7334358656057375E-3</v>
      </c>
      <c r="AX9" s="65">
        <v>4.5210212240495663E-3</v>
      </c>
      <c r="AY9" s="65">
        <v>4.8576930173298534E-3</v>
      </c>
      <c r="AZ9" s="65">
        <v>5.2905567515473652E-3</v>
      </c>
      <c r="BA9" s="65">
        <v>4.5691171945181786E-3</v>
      </c>
      <c r="BB9" s="65">
        <v>1.2625192248010758E-2</v>
      </c>
      <c r="BC9" s="65">
        <v>9.3787142413794197E-3</v>
      </c>
      <c r="BD9" s="65">
        <v>7.6472593045093734E-3</v>
      </c>
      <c r="BE9" s="65">
        <v>6.2524761609196134E-3</v>
      </c>
      <c r="BF9" s="65">
        <v>1.0460873576923199E-2</v>
      </c>
      <c r="BG9" s="65">
        <v>2.8857582281167447E-2</v>
      </c>
      <c r="BH9" s="65">
        <v>2.0841186403311472E-2</v>
      </c>
      <c r="BI9" s="65">
        <v>8.7775146105217652E-3</v>
      </c>
      <c r="BJ9" s="65">
        <v>4.6508803443148202E-3</v>
      </c>
      <c r="BK9" s="65">
        <v>1.7338597353934775E-2</v>
      </c>
      <c r="BL9" s="65">
        <v>6.6131959394342063E-3</v>
      </c>
      <c r="BM9" s="65">
        <v>8.657274684350234E-3</v>
      </c>
      <c r="BN9" s="65">
        <v>8.0560750534925795E-3</v>
      </c>
      <c r="BO9" s="65">
        <v>9.498954167550951E-3</v>
      </c>
      <c r="BP9" s="65">
        <v>3.7394617039346149E-2</v>
      </c>
      <c r="BQ9" s="65">
        <v>9.2079735462158464E-3</v>
      </c>
      <c r="BR9" s="65">
        <v>3.2464780066313375E-3</v>
      </c>
      <c r="BS9" s="65">
        <v>1.0025605044182257E-2</v>
      </c>
      <c r="BT9" s="65">
        <v>2.0200307596817211E-2</v>
      </c>
      <c r="BU9" s="65">
        <v>5.2905567515473652E-3</v>
      </c>
      <c r="BV9" s="65">
        <v>8.4167948320071715E-3</v>
      </c>
      <c r="BW9" s="64">
        <v>5.9630586586247383E-3</v>
      </c>
      <c r="BX9" s="64">
        <v>2.3567025529620082E-2</v>
      </c>
      <c r="BY9" s="64">
        <v>3.5398634264898733E-2</v>
      </c>
      <c r="BZ9" s="64">
        <v>2.2845585972590895E-2</v>
      </c>
      <c r="CA9" s="64">
        <v>4.9779329435013848E-2</v>
      </c>
      <c r="CB9" s="64">
        <v>1.3394727775508557E-2</v>
      </c>
      <c r="CC9" s="64">
        <v>1.298591202652535E-2</v>
      </c>
      <c r="CD9" s="64">
        <v>5.0500768992043027E-3</v>
      </c>
      <c r="CE9" s="64">
        <v>1.1783512764810041E-2</v>
      </c>
      <c r="CF9" s="64">
        <v>5.3386527220159775E-3</v>
      </c>
      <c r="CG9" s="64">
        <v>1.8156228851901185E-2</v>
      </c>
      <c r="CH9" s="64">
        <v>6.9017717622458811E-3</v>
      </c>
      <c r="CI9" s="64">
        <v>4.8216210394783944E-3</v>
      </c>
      <c r="CJ9" s="65">
        <v>1.7619958781176157E-2</v>
      </c>
      <c r="CK9" s="65">
        <v>6.6612919099028186E-3</v>
      </c>
      <c r="CL9" s="65">
        <v>5.6512765300619581E-3</v>
      </c>
      <c r="CM9" s="65">
        <v>3.1262380804598067E-3</v>
      </c>
      <c r="CN9" s="65">
        <v>3.1262380804598068E-2</v>
      </c>
      <c r="CO9" s="65">
        <v>5.2905567515473652E-3</v>
      </c>
      <c r="CP9" s="65">
        <v>1.4188311288240661E-2</v>
      </c>
      <c r="CQ9" s="65">
        <v>1.0941833281609324E-2</v>
      </c>
      <c r="CR9" s="65">
        <v>8.4167948320071715E-3</v>
      </c>
      <c r="CS9" s="65">
        <v>4.328637342175117E-3</v>
      </c>
      <c r="CT9" s="66">
        <v>6.9258197474801868E-3</v>
      </c>
      <c r="CU9" s="67">
        <v>1</v>
      </c>
      <c r="CV9" s="68"/>
    </row>
    <row r="10" spans="1:100" s="62" customFormat="1" ht="16.5" customHeight="1" x14ac:dyDescent="0.15">
      <c r="A10" s="303"/>
      <c r="B10" s="71" t="s">
        <v>208</v>
      </c>
      <c r="C10" s="72">
        <v>5770</v>
      </c>
      <c r="D10" s="72">
        <v>4009</v>
      </c>
      <c r="E10" s="72">
        <v>3295</v>
      </c>
      <c r="F10" s="72">
        <v>2352</v>
      </c>
      <c r="G10" s="72">
        <v>2406</v>
      </c>
      <c r="H10" s="72">
        <v>2206</v>
      </c>
      <c r="I10" s="72">
        <v>1760</v>
      </c>
      <c r="J10" s="72">
        <v>5534</v>
      </c>
      <c r="K10" s="72">
        <v>2276</v>
      </c>
      <c r="L10" s="72">
        <v>4798</v>
      </c>
      <c r="M10" s="72">
        <v>4352</v>
      </c>
      <c r="N10" s="72">
        <v>3046</v>
      </c>
      <c r="O10" s="72">
        <v>2678</v>
      </c>
      <c r="P10" s="72">
        <v>3716</v>
      </c>
      <c r="Q10" s="72">
        <v>2244</v>
      </c>
      <c r="R10" s="72">
        <v>1418</v>
      </c>
      <c r="S10" s="72">
        <v>2242</v>
      </c>
      <c r="T10" s="72">
        <v>2978</v>
      </c>
      <c r="U10" s="72">
        <v>3756</v>
      </c>
      <c r="V10" s="72">
        <v>1288</v>
      </c>
      <c r="W10" s="72">
        <v>5919</v>
      </c>
      <c r="X10" s="72">
        <v>2026</v>
      </c>
      <c r="Y10" s="72">
        <v>1119</v>
      </c>
      <c r="Z10" s="72">
        <v>1197</v>
      </c>
      <c r="AA10" s="72">
        <v>6312</v>
      </c>
      <c r="AB10" s="72">
        <v>1503</v>
      </c>
      <c r="AC10" s="72">
        <v>2351</v>
      </c>
      <c r="AD10" s="72">
        <v>7438</v>
      </c>
      <c r="AE10" s="72">
        <v>3450</v>
      </c>
      <c r="AF10" s="72">
        <v>2226</v>
      </c>
      <c r="AG10" s="72">
        <v>2076</v>
      </c>
      <c r="AH10" s="72">
        <v>2843</v>
      </c>
      <c r="AI10" s="72">
        <v>1623</v>
      </c>
      <c r="AJ10" s="72">
        <v>8672</v>
      </c>
      <c r="AK10" s="72">
        <v>2972</v>
      </c>
      <c r="AL10" s="72">
        <v>2683</v>
      </c>
      <c r="AM10" s="72">
        <v>1817</v>
      </c>
      <c r="AN10" s="72">
        <v>6921</v>
      </c>
      <c r="AO10" s="72">
        <v>4158</v>
      </c>
      <c r="AP10" s="72">
        <v>3931</v>
      </c>
      <c r="AQ10" s="73">
        <v>4487</v>
      </c>
      <c r="AR10" s="73">
        <v>4679</v>
      </c>
      <c r="AS10" s="73">
        <v>2657</v>
      </c>
      <c r="AT10" s="73">
        <v>2013</v>
      </c>
      <c r="AU10" s="73">
        <v>1318</v>
      </c>
      <c r="AV10" s="73">
        <v>5813</v>
      </c>
      <c r="AW10" s="73">
        <v>2673</v>
      </c>
      <c r="AX10" s="73">
        <v>1846</v>
      </c>
      <c r="AY10" s="73">
        <v>2160</v>
      </c>
      <c r="AZ10" s="73">
        <v>2237</v>
      </c>
      <c r="BA10" s="73">
        <v>1863</v>
      </c>
      <c r="BB10" s="73">
        <v>5546</v>
      </c>
      <c r="BC10" s="73">
        <v>3626</v>
      </c>
      <c r="BD10" s="73">
        <v>3117</v>
      </c>
      <c r="BE10" s="73">
        <v>2512</v>
      </c>
      <c r="BF10" s="73">
        <v>4869</v>
      </c>
      <c r="BG10" s="73">
        <v>11041</v>
      </c>
      <c r="BH10" s="73">
        <v>7971</v>
      </c>
      <c r="BI10" s="73">
        <v>3624</v>
      </c>
      <c r="BJ10" s="73">
        <v>2052</v>
      </c>
      <c r="BK10" s="73">
        <v>7474</v>
      </c>
      <c r="BL10" s="73">
        <v>2704</v>
      </c>
      <c r="BM10" s="73">
        <v>3645</v>
      </c>
      <c r="BN10" s="73">
        <v>3573</v>
      </c>
      <c r="BO10" s="73">
        <v>4020</v>
      </c>
      <c r="BP10" s="73">
        <v>15434</v>
      </c>
      <c r="BQ10" s="73">
        <v>3933</v>
      </c>
      <c r="BR10" s="73">
        <v>1383</v>
      </c>
      <c r="BS10" s="73">
        <v>4187</v>
      </c>
      <c r="BT10" s="73">
        <v>8518</v>
      </c>
      <c r="BU10" s="73">
        <v>2298</v>
      </c>
      <c r="BV10" s="73">
        <v>3560</v>
      </c>
      <c r="BW10" s="74">
        <v>2426</v>
      </c>
      <c r="BX10" s="72">
        <v>9499</v>
      </c>
      <c r="BY10" s="72">
        <v>14716</v>
      </c>
      <c r="BZ10" s="72">
        <v>9765</v>
      </c>
      <c r="CA10" s="72">
        <v>20715</v>
      </c>
      <c r="CB10" s="72">
        <v>3927</v>
      </c>
      <c r="CC10" s="72">
        <v>5116</v>
      </c>
      <c r="CD10" s="72">
        <v>1923</v>
      </c>
      <c r="CE10" s="72">
        <v>4444</v>
      </c>
      <c r="CF10" s="72">
        <v>2038</v>
      </c>
      <c r="CG10" s="72">
        <v>6531</v>
      </c>
      <c r="CH10" s="72">
        <v>2019</v>
      </c>
      <c r="CI10" s="72">
        <v>1985</v>
      </c>
      <c r="CJ10" s="73">
        <v>7962</v>
      </c>
      <c r="CK10" s="73">
        <v>2396</v>
      </c>
      <c r="CL10" s="73">
        <v>2302</v>
      </c>
      <c r="CM10" s="73">
        <v>1368</v>
      </c>
      <c r="CN10" s="73">
        <v>12570</v>
      </c>
      <c r="CO10" s="73">
        <v>2022</v>
      </c>
      <c r="CP10" s="73">
        <v>6373</v>
      </c>
      <c r="CQ10" s="73">
        <v>4547</v>
      </c>
      <c r="CR10" s="73">
        <v>3463</v>
      </c>
      <c r="CS10" s="73">
        <v>1891</v>
      </c>
      <c r="CT10" s="74">
        <v>2973</v>
      </c>
      <c r="CU10" s="75">
        <v>403212</v>
      </c>
      <c r="CV10" s="60"/>
    </row>
    <row r="11" spans="1:100" s="62" customFormat="1" ht="16.5" customHeight="1" x14ac:dyDescent="0.15">
      <c r="A11" s="303"/>
      <c r="B11" s="76" t="s">
        <v>209</v>
      </c>
      <c r="C11" s="77">
        <v>6740</v>
      </c>
      <c r="D11" s="77">
        <v>5290</v>
      </c>
      <c r="E11" s="77">
        <v>3390</v>
      </c>
      <c r="F11" s="77">
        <v>2500</v>
      </c>
      <c r="G11" s="77">
        <v>3330</v>
      </c>
      <c r="H11" s="77">
        <v>2860</v>
      </c>
      <c r="I11" s="77">
        <v>1690</v>
      </c>
      <c r="J11" s="77">
        <v>5300</v>
      </c>
      <c r="K11" s="77">
        <v>2740</v>
      </c>
      <c r="L11" s="77">
        <v>5230</v>
      </c>
      <c r="M11" s="77">
        <v>5390</v>
      </c>
      <c r="N11" s="77">
        <v>3490</v>
      </c>
      <c r="O11" s="77">
        <v>2930</v>
      </c>
      <c r="P11" s="77">
        <v>5170</v>
      </c>
      <c r="Q11" s="77">
        <v>2790</v>
      </c>
      <c r="R11" s="77">
        <v>1220</v>
      </c>
      <c r="S11" s="77">
        <v>2320</v>
      </c>
      <c r="T11" s="77">
        <v>4040</v>
      </c>
      <c r="U11" s="77">
        <v>3790</v>
      </c>
      <c r="V11" s="77">
        <v>1140</v>
      </c>
      <c r="W11" s="77">
        <v>5310</v>
      </c>
      <c r="X11" s="77">
        <v>2080</v>
      </c>
      <c r="Y11" s="77">
        <v>1300</v>
      </c>
      <c r="Z11" s="77">
        <v>1190</v>
      </c>
      <c r="AA11" s="77">
        <v>7370</v>
      </c>
      <c r="AB11" s="77">
        <v>1550</v>
      </c>
      <c r="AC11" s="77">
        <v>2750</v>
      </c>
      <c r="AD11" s="77">
        <v>8050</v>
      </c>
      <c r="AE11" s="77">
        <v>3150</v>
      </c>
      <c r="AF11" s="77">
        <v>2030</v>
      </c>
      <c r="AG11" s="77">
        <v>1690</v>
      </c>
      <c r="AH11" s="77">
        <v>2470</v>
      </c>
      <c r="AI11" s="77">
        <v>1580</v>
      </c>
      <c r="AJ11" s="77">
        <v>8680</v>
      </c>
      <c r="AK11" s="77">
        <v>3550</v>
      </c>
      <c r="AL11" s="77">
        <v>3380</v>
      </c>
      <c r="AM11" s="77">
        <v>2430</v>
      </c>
      <c r="AN11" s="77">
        <v>10000</v>
      </c>
      <c r="AO11" s="77">
        <v>5740</v>
      </c>
      <c r="AP11" s="77">
        <v>4830</v>
      </c>
      <c r="AQ11" s="78">
        <v>5670</v>
      </c>
      <c r="AR11" s="78">
        <v>4520</v>
      </c>
      <c r="AS11" s="78">
        <v>3320</v>
      </c>
      <c r="AT11" s="78">
        <v>3040</v>
      </c>
      <c r="AU11" s="78">
        <v>1730</v>
      </c>
      <c r="AV11" s="78">
        <v>8430</v>
      </c>
      <c r="AW11" s="78">
        <v>4000</v>
      </c>
      <c r="AX11" s="78">
        <v>3030</v>
      </c>
      <c r="AY11" s="78">
        <v>3020</v>
      </c>
      <c r="AZ11" s="78">
        <v>2980</v>
      </c>
      <c r="BA11" s="78">
        <v>3090</v>
      </c>
      <c r="BB11" s="78">
        <v>6640</v>
      </c>
      <c r="BC11" s="78">
        <v>4950</v>
      </c>
      <c r="BD11" s="78">
        <v>3700</v>
      </c>
      <c r="BE11" s="78">
        <v>3170</v>
      </c>
      <c r="BF11" s="78">
        <v>6050</v>
      </c>
      <c r="BG11" s="78">
        <v>16300</v>
      </c>
      <c r="BH11" s="78">
        <v>9610</v>
      </c>
      <c r="BI11" s="78">
        <v>4350</v>
      </c>
      <c r="BJ11" s="78">
        <v>2290</v>
      </c>
      <c r="BK11" s="78">
        <v>8800</v>
      </c>
      <c r="BL11" s="78">
        <v>3230</v>
      </c>
      <c r="BM11" s="78">
        <v>3880</v>
      </c>
      <c r="BN11" s="78">
        <v>3877</v>
      </c>
      <c r="BO11" s="78">
        <v>4450</v>
      </c>
      <c r="BP11" s="78">
        <v>21500</v>
      </c>
      <c r="BQ11" s="78">
        <v>4220</v>
      </c>
      <c r="BR11" s="78">
        <v>1500</v>
      </c>
      <c r="BS11" s="78">
        <v>4550</v>
      </c>
      <c r="BT11" s="78">
        <v>9130</v>
      </c>
      <c r="BU11" s="78">
        <v>2510</v>
      </c>
      <c r="BV11" s="78">
        <v>3800</v>
      </c>
      <c r="BW11" s="79">
        <v>2310</v>
      </c>
      <c r="BX11" s="77">
        <v>14100</v>
      </c>
      <c r="BY11" s="77">
        <v>14900</v>
      </c>
      <c r="BZ11" s="77">
        <v>10100</v>
      </c>
      <c r="CA11" s="77">
        <v>23100</v>
      </c>
      <c r="CB11" s="77">
        <v>5240</v>
      </c>
      <c r="CC11" s="77">
        <v>5530</v>
      </c>
      <c r="CD11" s="77">
        <v>1900</v>
      </c>
      <c r="CE11" s="77">
        <v>4780</v>
      </c>
      <c r="CF11" s="77">
        <v>1660</v>
      </c>
      <c r="CG11" s="77">
        <v>5440</v>
      </c>
      <c r="CH11" s="77">
        <v>2810</v>
      </c>
      <c r="CI11" s="77">
        <v>2630</v>
      </c>
      <c r="CJ11" s="78">
        <v>10000</v>
      </c>
      <c r="CK11" s="78">
        <v>3740</v>
      </c>
      <c r="CL11" s="78">
        <v>2570</v>
      </c>
      <c r="CM11" s="78">
        <v>1760</v>
      </c>
      <c r="CN11" s="78">
        <v>13500</v>
      </c>
      <c r="CO11" s="78">
        <v>3120</v>
      </c>
      <c r="CP11" s="78">
        <v>8300</v>
      </c>
      <c r="CQ11" s="78">
        <v>5100</v>
      </c>
      <c r="CR11" s="78">
        <v>4260</v>
      </c>
      <c r="CS11" s="78">
        <v>2060</v>
      </c>
      <c r="CT11" s="79">
        <v>3530</v>
      </c>
      <c r="CU11" s="80">
        <v>474257</v>
      </c>
      <c r="CV11" s="60"/>
    </row>
    <row r="12" spans="1:100" s="70" customFormat="1" ht="16.5" customHeight="1" x14ac:dyDescent="0.15">
      <c r="A12" s="304"/>
      <c r="B12" s="81" t="s">
        <v>210</v>
      </c>
      <c r="C12" s="64">
        <v>1.4211703780861432E-2</v>
      </c>
      <c r="D12" s="82">
        <v>1.1154289762723587E-2</v>
      </c>
      <c r="E12" s="82">
        <v>7.1480231182671E-3</v>
      </c>
      <c r="F12" s="82">
        <v>5.271403479548009E-3</v>
      </c>
      <c r="G12" s="82">
        <v>7.021509434757948E-3</v>
      </c>
      <c r="H12" s="82">
        <v>6.030485580602922E-3</v>
      </c>
      <c r="I12" s="82">
        <v>3.563468752174454E-3</v>
      </c>
      <c r="J12" s="82">
        <v>1.1175375376641778E-2</v>
      </c>
      <c r="K12" s="82">
        <v>5.7774582135846179E-3</v>
      </c>
      <c r="L12" s="82">
        <v>1.1027776079214435E-2</v>
      </c>
      <c r="M12" s="82">
        <v>1.1365145901905507E-2</v>
      </c>
      <c r="N12" s="82">
        <v>7.35887925744902E-3</v>
      </c>
      <c r="O12" s="82">
        <v>6.178084878030266E-3</v>
      </c>
      <c r="P12" s="82">
        <v>1.0901262395705283E-2</v>
      </c>
      <c r="Q12" s="82">
        <v>5.882886283175578E-3</v>
      </c>
      <c r="R12" s="82">
        <v>2.5724448980194285E-3</v>
      </c>
      <c r="S12" s="82">
        <v>4.891862429020552E-3</v>
      </c>
      <c r="T12" s="82">
        <v>8.518588022949582E-3</v>
      </c>
      <c r="U12" s="82">
        <v>7.991447674994781E-3</v>
      </c>
      <c r="V12" s="82">
        <v>2.403759986673892E-3</v>
      </c>
      <c r="W12" s="82">
        <v>1.1196460990559971E-2</v>
      </c>
      <c r="X12" s="82">
        <v>4.385807694983943E-3</v>
      </c>
      <c r="Y12" s="82">
        <v>2.7411298093649645E-3</v>
      </c>
      <c r="Z12" s="82">
        <v>2.509188056264852E-3</v>
      </c>
      <c r="AA12" s="82">
        <v>1.5540097457707529E-2</v>
      </c>
      <c r="AB12" s="82">
        <v>3.2682701573197655E-3</v>
      </c>
      <c r="AC12" s="82">
        <v>5.79854382750281E-3</v>
      </c>
      <c r="AD12" s="82">
        <v>1.6973919204144587E-2</v>
      </c>
      <c r="AE12" s="82">
        <v>6.641968384230491E-3</v>
      </c>
      <c r="AF12" s="82">
        <v>4.280379625392983E-3</v>
      </c>
      <c r="AG12" s="82">
        <v>3.563468752174454E-3</v>
      </c>
      <c r="AH12" s="82">
        <v>5.208146637793433E-3</v>
      </c>
      <c r="AI12" s="82">
        <v>3.3315269990743415E-3</v>
      </c>
      <c r="AJ12" s="82">
        <v>1.8302312880990688E-2</v>
      </c>
      <c r="AK12" s="82">
        <v>7.4853929409581721E-3</v>
      </c>
      <c r="AL12" s="82">
        <v>7.126937504348908E-3</v>
      </c>
      <c r="AM12" s="82">
        <v>5.1238041821206649E-3</v>
      </c>
      <c r="AN12" s="82">
        <v>2.1085613918192036E-2</v>
      </c>
      <c r="AO12" s="82">
        <v>1.2103142389042228E-2</v>
      </c>
      <c r="AP12" s="82">
        <v>1.0184351522486753E-2</v>
      </c>
      <c r="AQ12" s="83">
        <v>1.1955543091614883E-2</v>
      </c>
      <c r="AR12" s="83">
        <v>9.5306974910228E-3</v>
      </c>
      <c r="AS12" s="83">
        <v>7.000423820839756E-3</v>
      </c>
      <c r="AT12" s="83">
        <v>6.410026631130379E-3</v>
      </c>
      <c r="AU12" s="83">
        <v>3.647811207847222E-3</v>
      </c>
      <c r="AV12" s="83">
        <v>1.7775172533035885E-2</v>
      </c>
      <c r="AW12" s="83">
        <v>8.434245567276814E-3</v>
      </c>
      <c r="AX12" s="83">
        <v>6.3889410172121869E-3</v>
      </c>
      <c r="AY12" s="83">
        <v>6.3678554032939949E-3</v>
      </c>
      <c r="AZ12" s="83">
        <v>6.2835129476212261E-3</v>
      </c>
      <c r="BA12" s="83">
        <v>6.515454700721339E-3</v>
      </c>
      <c r="BB12" s="83">
        <v>1.4000847641679512E-2</v>
      </c>
      <c r="BC12" s="83">
        <v>1.0437378889505057E-2</v>
      </c>
      <c r="BD12" s="83">
        <v>7.801677149731053E-3</v>
      </c>
      <c r="BE12" s="83">
        <v>6.684139612066875E-3</v>
      </c>
      <c r="BF12" s="83">
        <v>1.2756796420506181E-2</v>
      </c>
      <c r="BG12" s="83">
        <v>3.4369550686653018E-2</v>
      </c>
      <c r="BH12" s="83">
        <v>2.0263274975382547E-2</v>
      </c>
      <c r="BI12" s="83">
        <v>9.172242054413535E-3</v>
      </c>
      <c r="BJ12" s="83">
        <v>4.828605587265976E-3</v>
      </c>
      <c r="BK12" s="83">
        <v>1.8555340248008992E-2</v>
      </c>
      <c r="BL12" s="83">
        <v>6.810653295576027E-3</v>
      </c>
      <c r="BM12" s="83">
        <v>8.1812182002585099E-3</v>
      </c>
      <c r="BN12" s="83">
        <v>8.1748925160830526E-3</v>
      </c>
      <c r="BO12" s="83">
        <v>9.3830981935954551E-3</v>
      </c>
      <c r="BP12" s="83">
        <v>4.5334069924112874E-2</v>
      </c>
      <c r="BQ12" s="83">
        <v>8.8981290734770381E-3</v>
      </c>
      <c r="BR12" s="83">
        <v>3.1628420877288055E-3</v>
      </c>
      <c r="BS12" s="83">
        <v>9.5939543327773751E-3</v>
      </c>
      <c r="BT12" s="83">
        <v>1.9251165507309327E-2</v>
      </c>
      <c r="BU12" s="83">
        <v>5.292489093466201E-3</v>
      </c>
      <c r="BV12" s="83">
        <v>8.0125332889129739E-3</v>
      </c>
      <c r="BW12" s="82">
        <v>4.87077681510236E-3</v>
      </c>
      <c r="BX12" s="82">
        <v>2.973071562465077E-2</v>
      </c>
      <c r="BY12" s="82">
        <v>3.1417564738106134E-2</v>
      </c>
      <c r="BZ12" s="82">
        <v>2.1296470057373954E-2</v>
      </c>
      <c r="CA12" s="82">
        <v>4.8707768151023602E-2</v>
      </c>
      <c r="CB12" s="82">
        <v>1.1048861693132626E-2</v>
      </c>
      <c r="CC12" s="82">
        <v>1.1660344496760195E-2</v>
      </c>
      <c r="CD12" s="82">
        <v>4.006266644456487E-3</v>
      </c>
      <c r="CE12" s="82">
        <v>1.0078923452895792E-2</v>
      </c>
      <c r="CF12" s="82">
        <v>3.500211910419878E-3</v>
      </c>
      <c r="CG12" s="82">
        <v>1.1470573971496468E-2</v>
      </c>
      <c r="CH12" s="82">
        <v>5.925057511011962E-3</v>
      </c>
      <c r="CI12" s="82">
        <v>5.545516460484505E-3</v>
      </c>
      <c r="CJ12" s="83">
        <v>2.1085613918192036E-2</v>
      </c>
      <c r="CK12" s="83">
        <v>7.8860196054038219E-3</v>
      </c>
      <c r="CL12" s="83">
        <v>5.419002776975353E-3</v>
      </c>
      <c r="CM12" s="83">
        <v>3.711068049601798E-3</v>
      </c>
      <c r="CN12" s="83">
        <v>2.8465578789559246E-2</v>
      </c>
      <c r="CO12" s="83">
        <v>6.578711542475915E-3</v>
      </c>
      <c r="CP12" s="83">
        <v>1.750105955209939E-2</v>
      </c>
      <c r="CQ12" s="83">
        <v>1.0753663098277938E-2</v>
      </c>
      <c r="CR12" s="83">
        <v>8.9824715291498061E-3</v>
      </c>
      <c r="CS12" s="83">
        <v>4.343636467147559E-3</v>
      </c>
      <c r="CT12" s="84">
        <v>7.443221713121788E-3</v>
      </c>
      <c r="CU12" s="85">
        <v>1</v>
      </c>
      <c r="CV12" s="68"/>
    </row>
    <row r="13" spans="1:100" s="93" customFormat="1" ht="16.5" customHeight="1" x14ac:dyDescent="0.15">
      <c r="A13" s="302" t="s">
        <v>211</v>
      </c>
      <c r="B13" s="86" t="s">
        <v>212</v>
      </c>
      <c r="C13" s="87">
        <v>15.000000000000002</v>
      </c>
      <c r="D13" s="87">
        <v>7</v>
      </c>
      <c r="E13" s="87">
        <v>4</v>
      </c>
      <c r="F13" s="87">
        <v>24</v>
      </c>
      <c r="G13" s="87">
        <v>2</v>
      </c>
      <c r="H13" s="87">
        <v>8</v>
      </c>
      <c r="I13" s="87">
        <v>10</v>
      </c>
      <c r="J13" s="87">
        <v>9</v>
      </c>
      <c r="K13" s="87">
        <v>21</v>
      </c>
      <c r="L13" s="87">
        <v>20</v>
      </c>
      <c r="M13" s="87">
        <v>6</v>
      </c>
      <c r="N13" s="87">
        <v>9</v>
      </c>
      <c r="O13" s="87">
        <v>7</v>
      </c>
      <c r="P13" s="87">
        <v>8</v>
      </c>
      <c r="Q13" s="87">
        <v>23</v>
      </c>
      <c r="R13" s="87">
        <v>5.9999999999999991</v>
      </c>
      <c r="S13" s="87">
        <v>10</v>
      </c>
      <c r="T13" s="87">
        <v>6</v>
      </c>
      <c r="U13" s="88">
        <v>12</v>
      </c>
      <c r="V13" s="87">
        <v>7</v>
      </c>
      <c r="W13" s="87">
        <v>9</v>
      </c>
      <c r="X13" s="87">
        <v>1.9999999999999996</v>
      </c>
      <c r="Y13" s="87">
        <v>14.000000000000002</v>
      </c>
      <c r="Z13" s="87">
        <v>10</v>
      </c>
      <c r="AA13" s="87">
        <v>7.9999999999999982</v>
      </c>
      <c r="AB13" s="87">
        <v>9</v>
      </c>
      <c r="AC13" s="87">
        <v>6</v>
      </c>
      <c r="AD13" s="87">
        <v>12.999999999999998</v>
      </c>
      <c r="AE13" s="87">
        <v>1</v>
      </c>
      <c r="AF13" s="87">
        <v>9</v>
      </c>
      <c r="AG13" s="87">
        <v>6</v>
      </c>
      <c r="AH13" s="87">
        <v>6</v>
      </c>
      <c r="AI13" s="87">
        <v>9</v>
      </c>
      <c r="AJ13" s="87">
        <v>11</v>
      </c>
      <c r="AK13" s="87">
        <v>4</v>
      </c>
      <c r="AL13" s="87">
        <v>10</v>
      </c>
      <c r="AM13" s="87">
        <v>8</v>
      </c>
      <c r="AN13" s="87">
        <v>23</v>
      </c>
      <c r="AO13" s="88">
        <v>4</v>
      </c>
      <c r="AP13" s="88">
        <v>8</v>
      </c>
      <c r="AQ13" s="88">
        <v>5</v>
      </c>
      <c r="AR13" s="88">
        <v>4</v>
      </c>
      <c r="AS13" s="88">
        <v>7</v>
      </c>
      <c r="AT13" s="88">
        <v>8</v>
      </c>
      <c r="AU13" s="88">
        <v>5</v>
      </c>
      <c r="AV13" s="88">
        <v>35.999999999999993</v>
      </c>
      <c r="AW13" s="88">
        <v>13.999999999999996</v>
      </c>
      <c r="AX13" s="88">
        <v>7</v>
      </c>
      <c r="AY13" s="88">
        <v>17</v>
      </c>
      <c r="AZ13" s="88">
        <v>14</v>
      </c>
      <c r="BA13" s="88">
        <v>7.0000000000000009</v>
      </c>
      <c r="BB13" s="88">
        <v>8</v>
      </c>
      <c r="BC13" s="88">
        <v>10</v>
      </c>
      <c r="BD13" s="88">
        <v>12</v>
      </c>
      <c r="BE13" s="88">
        <v>6</v>
      </c>
      <c r="BF13" s="88">
        <v>6.9999999999999991</v>
      </c>
      <c r="BG13" s="88">
        <v>9</v>
      </c>
      <c r="BH13" s="88">
        <v>14</v>
      </c>
      <c r="BI13" s="88">
        <v>11</v>
      </c>
      <c r="BJ13" s="88">
        <v>8</v>
      </c>
      <c r="BK13" s="88">
        <v>25.999999999999996</v>
      </c>
      <c r="BL13" s="88">
        <v>14</v>
      </c>
      <c r="BM13" s="88">
        <v>12</v>
      </c>
      <c r="BN13" s="88">
        <v>8.9999999999999982</v>
      </c>
      <c r="BO13" s="88">
        <v>8</v>
      </c>
      <c r="BP13" s="88">
        <v>3.9999999999999996</v>
      </c>
      <c r="BQ13" s="88">
        <v>11</v>
      </c>
      <c r="BR13" s="88">
        <v>8</v>
      </c>
      <c r="BS13" s="88">
        <v>1</v>
      </c>
      <c r="BT13" s="88">
        <v>7.9999999999999991</v>
      </c>
      <c r="BU13" s="88">
        <v>6</v>
      </c>
      <c r="BV13" s="88">
        <v>1</v>
      </c>
      <c r="BW13" s="89">
        <v>10</v>
      </c>
      <c r="BX13" s="87">
        <v>3</v>
      </c>
      <c r="BY13" s="87">
        <v>22</v>
      </c>
      <c r="BZ13" s="87">
        <v>5.9999999999999991</v>
      </c>
      <c r="CA13" s="87">
        <v>15</v>
      </c>
      <c r="CB13" s="87">
        <v>26.999999999999986</v>
      </c>
      <c r="CC13" s="87">
        <v>40</v>
      </c>
      <c r="CD13" s="88">
        <v>31</v>
      </c>
      <c r="CE13" s="87">
        <v>55</v>
      </c>
      <c r="CF13" s="88">
        <v>13.999999999999996</v>
      </c>
      <c r="CG13" s="87">
        <v>16</v>
      </c>
      <c r="CH13" s="88">
        <v>11</v>
      </c>
      <c r="CI13" s="88">
        <v>21</v>
      </c>
      <c r="CJ13" s="88">
        <v>18</v>
      </c>
      <c r="CK13" s="88">
        <v>5</v>
      </c>
      <c r="CL13" s="88">
        <v>23.999999999999996</v>
      </c>
      <c r="CM13" s="88">
        <v>22</v>
      </c>
      <c r="CN13" s="88">
        <v>60</v>
      </c>
      <c r="CO13" s="88">
        <v>17</v>
      </c>
      <c r="CP13" s="88">
        <v>34</v>
      </c>
      <c r="CQ13" s="88">
        <v>17</v>
      </c>
      <c r="CR13" s="88">
        <v>15</v>
      </c>
      <c r="CS13" s="88">
        <v>11.999999999999996</v>
      </c>
      <c r="CT13" s="89">
        <v>1</v>
      </c>
      <c r="CU13" s="90">
        <v>1197</v>
      </c>
      <c r="CV13" s="91"/>
    </row>
    <row r="14" spans="1:100" s="100" customFormat="1" ht="16.5" customHeight="1" x14ac:dyDescent="0.15">
      <c r="A14" s="303"/>
      <c r="B14" s="71" t="s">
        <v>213</v>
      </c>
      <c r="C14" s="94">
        <v>5777.19</v>
      </c>
      <c r="D14" s="94">
        <v>4379.66</v>
      </c>
      <c r="E14" s="94">
        <v>3323.14</v>
      </c>
      <c r="F14" s="94">
        <v>4289.49</v>
      </c>
      <c r="G14" s="94">
        <v>3071.15</v>
      </c>
      <c r="H14" s="94">
        <v>1815.19</v>
      </c>
      <c r="I14" s="94">
        <v>1948.02</v>
      </c>
      <c r="J14" s="94">
        <v>3719.18</v>
      </c>
      <c r="K14" s="94">
        <v>3846.03</v>
      </c>
      <c r="L14" s="94">
        <v>6616.68</v>
      </c>
      <c r="M14" s="95">
        <v>3072.34</v>
      </c>
      <c r="N14" s="94">
        <v>2724.35</v>
      </c>
      <c r="O14" s="94">
        <v>3019.94</v>
      </c>
      <c r="P14" s="94">
        <v>2803.96</v>
      </c>
      <c r="Q14" s="94">
        <v>4771.87</v>
      </c>
      <c r="R14" s="94">
        <v>2455.4899999999998</v>
      </c>
      <c r="S14" s="94">
        <v>2564.79</v>
      </c>
      <c r="T14" s="94">
        <v>5859.92</v>
      </c>
      <c r="U14" s="95">
        <v>3883.04</v>
      </c>
      <c r="V14" s="94">
        <v>2008.74</v>
      </c>
      <c r="W14" s="94">
        <v>5997.36</v>
      </c>
      <c r="X14" s="94">
        <v>1792.54</v>
      </c>
      <c r="Y14" s="94">
        <v>2747.65</v>
      </c>
      <c r="Z14" s="94">
        <v>2165.1999999999998</v>
      </c>
      <c r="AA14" s="94">
        <v>5891.49</v>
      </c>
      <c r="AB14" s="94">
        <v>1593.59</v>
      </c>
      <c r="AC14" s="94">
        <v>2443.9899999999998</v>
      </c>
      <c r="AD14" s="94">
        <v>6908.96</v>
      </c>
      <c r="AE14" s="94">
        <v>5126.6899999999996</v>
      </c>
      <c r="AF14" s="94">
        <v>2238.0100000000002</v>
      </c>
      <c r="AG14" s="94">
        <v>1912.25</v>
      </c>
      <c r="AH14" s="94">
        <v>2323.44</v>
      </c>
      <c r="AI14" s="94">
        <v>1529.79</v>
      </c>
      <c r="AJ14" s="94">
        <v>9294</v>
      </c>
      <c r="AK14" s="94">
        <v>3937.42</v>
      </c>
      <c r="AL14" s="94">
        <v>3157.04</v>
      </c>
      <c r="AM14" s="94">
        <v>1615.2</v>
      </c>
      <c r="AN14" s="94">
        <v>5824.24</v>
      </c>
      <c r="AO14" s="95">
        <v>3573.59</v>
      </c>
      <c r="AP14" s="95">
        <v>3998.39</v>
      </c>
      <c r="AQ14" s="95">
        <v>4429.25</v>
      </c>
      <c r="AR14" s="95">
        <v>7117.97</v>
      </c>
      <c r="AS14" s="95">
        <v>3992.6</v>
      </c>
      <c r="AT14" s="95">
        <v>2658.79</v>
      </c>
      <c r="AU14" s="95">
        <v>1612.13</v>
      </c>
      <c r="AV14" s="95">
        <v>10151.5</v>
      </c>
      <c r="AW14" s="95">
        <v>4345.13</v>
      </c>
      <c r="AX14" s="95">
        <v>2726.69</v>
      </c>
      <c r="AY14" s="95">
        <v>3814</v>
      </c>
      <c r="AZ14" s="95">
        <v>3106.42</v>
      </c>
      <c r="BA14" s="95">
        <v>4037.44</v>
      </c>
      <c r="BB14" s="95">
        <v>6967.61</v>
      </c>
      <c r="BC14" s="95">
        <v>3110.71</v>
      </c>
      <c r="BD14" s="95">
        <v>3331.63</v>
      </c>
      <c r="BE14" s="95">
        <v>2289.27</v>
      </c>
      <c r="BF14" s="95">
        <v>4571.92</v>
      </c>
      <c r="BG14" s="95">
        <v>12978.52</v>
      </c>
      <c r="BH14" s="95">
        <v>11797.85</v>
      </c>
      <c r="BI14" s="95">
        <v>4595.34</v>
      </c>
      <c r="BJ14" s="95">
        <v>2532.71</v>
      </c>
      <c r="BK14" s="95">
        <v>10932.45</v>
      </c>
      <c r="BL14" s="95">
        <v>4981.87</v>
      </c>
      <c r="BM14" s="95">
        <v>4400.92</v>
      </c>
      <c r="BN14" s="95">
        <v>4346.66</v>
      </c>
      <c r="BO14" s="95">
        <v>3052.73</v>
      </c>
      <c r="BP14" s="95">
        <v>8179</v>
      </c>
      <c r="BQ14" s="95">
        <v>3284.79</v>
      </c>
      <c r="BR14" s="95">
        <v>1505.28</v>
      </c>
      <c r="BS14" s="95">
        <v>2442.6</v>
      </c>
      <c r="BT14" s="95">
        <v>5734.79</v>
      </c>
      <c r="BU14" s="95">
        <v>3504.75</v>
      </c>
      <c r="BV14" s="95">
        <v>2205.16</v>
      </c>
      <c r="BW14" s="96">
        <v>1173.55</v>
      </c>
      <c r="BX14" s="94">
        <v>5624.23</v>
      </c>
      <c r="BY14" s="94">
        <v>13495.34</v>
      </c>
      <c r="BZ14" s="94">
        <v>10075.620000000001</v>
      </c>
      <c r="CA14" s="94">
        <v>9325.18</v>
      </c>
      <c r="CB14" s="95">
        <v>11501.22</v>
      </c>
      <c r="CC14" s="95">
        <v>8743.9599999999991</v>
      </c>
      <c r="CD14" s="95">
        <v>3948.03</v>
      </c>
      <c r="CE14" s="95">
        <v>10112.11</v>
      </c>
      <c r="CF14" s="95">
        <v>3995.28</v>
      </c>
      <c r="CG14" s="94">
        <v>6923.12</v>
      </c>
      <c r="CH14" s="95">
        <v>7072.23</v>
      </c>
      <c r="CI14" s="95">
        <v>3786.75</v>
      </c>
      <c r="CJ14" s="95">
        <v>7903.84</v>
      </c>
      <c r="CK14" s="95">
        <v>4994.88</v>
      </c>
      <c r="CL14" s="95">
        <v>5278.51</v>
      </c>
      <c r="CM14" s="95">
        <v>3994.52</v>
      </c>
      <c r="CN14" s="95">
        <v>17199.45</v>
      </c>
      <c r="CO14" s="95">
        <v>5285.95</v>
      </c>
      <c r="CP14" s="95">
        <v>12318.09</v>
      </c>
      <c r="CQ14" s="95">
        <v>5979.39</v>
      </c>
      <c r="CR14" s="95">
        <v>4363.17</v>
      </c>
      <c r="CS14" s="95">
        <v>3319.16</v>
      </c>
      <c r="CT14" s="96">
        <v>1355.13</v>
      </c>
      <c r="CU14" s="97">
        <v>468528.19999999995</v>
      </c>
      <c r="CV14" s="98"/>
    </row>
    <row r="15" spans="1:100" s="100" customFormat="1" ht="16.5" customHeight="1" x14ac:dyDescent="0.15">
      <c r="A15" s="303"/>
      <c r="B15" s="101" t="s">
        <v>214</v>
      </c>
      <c r="C15" s="102">
        <v>5777.1900000000023</v>
      </c>
      <c r="D15" s="102">
        <v>4379.66</v>
      </c>
      <c r="E15" s="102">
        <v>3323.1400000000003</v>
      </c>
      <c r="F15" s="102">
        <v>4289.49</v>
      </c>
      <c r="G15" s="102">
        <v>3071.15</v>
      </c>
      <c r="H15" s="102">
        <v>1815.19</v>
      </c>
      <c r="I15" s="102">
        <v>1948.0200000000002</v>
      </c>
      <c r="J15" s="102">
        <v>3719.1800000000003</v>
      </c>
      <c r="K15" s="102">
        <v>3846.03</v>
      </c>
      <c r="L15" s="102">
        <v>6616.6799999999985</v>
      </c>
      <c r="M15" s="103">
        <v>3072.34</v>
      </c>
      <c r="N15" s="102">
        <v>2724.35</v>
      </c>
      <c r="O15" s="102">
        <v>3019.94</v>
      </c>
      <c r="P15" s="102">
        <v>2803.96</v>
      </c>
      <c r="Q15" s="102">
        <v>4771.87</v>
      </c>
      <c r="R15" s="102">
        <v>2455.4900000000002</v>
      </c>
      <c r="S15" s="102">
        <v>2564.79</v>
      </c>
      <c r="T15" s="102">
        <v>5859.920000000001</v>
      </c>
      <c r="U15" s="103">
        <v>3883.0400000000004</v>
      </c>
      <c r="V15" s="102">
        <v>2008.7399999999998</v>
      </c>
      <c r="W15" s="102">
        <v>5997.3600000000006</v>
      </c>
      <c r="X15" s="102">
        <v>1792.5400000000004</v>
      </c>
      <c r="Y15" s="102">
        <v>2212.37</v>
      </c>
      <c r="Z15" s="102">
        <v>2165.1999999999998</v>
      </c>
      <c r="AA15" s="102">
        <v>5677.91</v>
      </c>
      <c r="AB15" s="102">
        <v>1593.59</v>
      </c>
      <c r="AC15" s="102">
        <v>2443.9899999999998</v>
      </c>
      <c r="AD15" s="94">
        <v>6733.7700000000023</v>
      </c>
      <c r="AE15" s="102">
        <v>5126.6899999999996</v>
      </c>
      <c r="AF15" s="102">
        <v>2238.0100000000002</v>
      </c>
      <c r="AG15" s="102">
        <v>1912.25</v>
      </c>
      <c r="AH15" s="102">
        <v>2323.44</v>
      </c>
      <c r="AI15" s="102">
        <v>1529.79</v>
      </c>
      <c r="AJ15" s="94">
        <v>9294.0000000000018</v>
      </c>
      <c r="AK15" s="102">
        <v>3937.4199999999996</v>
      </c>
      <c r="AL15" s="102">
        <v>3157.0400000000004</v>
      </c>
      <c r="AM15" s="102">
        <v>1615.2000000000003</v>
      </c>
      <c r="AN15" s="94">
        <v>5824.24</v>
      </c>
      <c r="AO15" s="103">
        <v>3573.59</v>
      </c>
      <c r="AP15" s="103">
        <v>3998.3900000000003</v>
      </c>
      <c r="AQ15" s="103">
        <v>4429.2500000000009</v>
      </c>
      <c r="AR15" s="103">
        <v>6058.85</v>
      </c>
      <c r="AS15" s="103">
        <v>3992.6000000000004</v>
      </c>
      <c r="AT15" s="103">
        <v>2658.79</v>
      </c>
      <c r="AU15" s="95">
        <v>1612.13</v>
      </c>
      <c r="AV15" s="95">
        <v>9870.7599999999984</v>
      </c>
      <c r="AW15" s="95">
        <v>4345.13</v>
      </c>
      <c r="AX15" s="95">
        <v>2726.6899999999996</v>
      </c>
      <c r="AY15" s="95">
        <v>3813.9999999999991</v>
      </c>
      <c r="AZ15" s="95">
        <v>3106.42</v>
      </c>
      <c r="BA15" s="95">
        <v>4037.4399999999996</v>
      </c>
      <c r="BB15" s="95">
        <v>6967.61</v>
      </c>
      <c r="BC15" s="95">
        <v>3110.71</v>
      </c>
      <c r="BD15" s="95">
        <v>3331.63</v>
      </c>
      <c r="BE15" s="95">
        <v>2289.27</v>
      </c>
      <c r="BF15" s="95">
        <v>4571.9199999999992</v>
      </c>
      <c r="BG15" s="95">
        <v>12978.519999999999</v>
      </c>
      <c r="BH15" s="95">
        <v>11797.85</v>
      </c>
      <c r="BI15" s="95">
        <v>4595.3399999999992</v>
      </c>
      <c r="BJ15" s="95">
        <v>2532.71</v>
      </c>
      <c r="BK15" s="95">
        <v>10932.45</v>
      </c>
      <c r="BL15" s="95">
        <v>4981.87</v>
      </c>
      <c r="BM15" s="95">
        <v>4400.92</v>
      </c>
      <c r="BN15" s="95">
        <v>4346.66</v>
      </c>
      <c r="BO15" s="95">
        <v>3052.73</v>
      </c>
      <c r="BP15" s="95">
        <v>8179.0000000000009</v>
      </c>
      <c r="BQ15" s="95">
        <v>3284.79</v>
      </c>
      <c r="BR15" s="95">
        <v>1505.2800000000002</v>
      </c>
      <c r="BS15" s="95">
        <v>2442.6</v>
      </c>
      <c r="BT15" s="95">
        <v>5734.79</v>
      </c>
      <c r="BU15" s="95">
        <v>3504.75</v>
      </c>
      <c r="BV15" s="95">
        <v>2205.16</v>
      </c>
      <c r="BW15" s="102">
        <v>1173.5499999999997</v>
      </c>
      <c r="BX15" s="102">
        <v>5522.7000000000007</v>
      </c>
      <c r="BY15" s="102">
        <v>13495.340000000002</v>
      </c>
      <c r="BZ15" s="102">
        <v>10075.619999999999</v>
      </c>
      <c r="CA15" s="102">
        <v>9325.18</v>
      </c>
      <c r="CB15" s="103">
        <v>10828.03</v>
      </c>
      <c r="CC15" s="103">
        <v>8743.9600000000009</v>
      </c>
      <c r="CD15" s="103">
        <v>3948.0300000000011</v>
      </c>
      <c r="CE15" s="103">
        <v>10064.459999999997</v>
      </c>
      <c r="CF15" s="103">
        <v>3995.2799999999993</v>
      </c>
      <c r="CG15" s="94">
        <v>6923.12</v>
      </c>
      <c r="CH15" s="103">
        <v>7072.2300000000014</v>
      </c>
      <c r="CI15" s="103">
        <v>3786.7499999999995</v>
      </c>
      <c r="CJ15" s="103">
        <v>7903.8399999999974</v>
      </c>
      <c r="CK15" s="103">
        <v>4994.88</v>
      </c>
      <c r="CL15" s="103">
        <v>5278.5100000000011</v>
      </c>
      <c r="CM15" s="103">
        <v>3994.5200000000004</v>
      </c>
      <c r="CN15" s="103">
        <v>17098.809999999998</v>
      </c>
      <c r="CO15" s="103">
        <v>4955.3099999999995</v>
      </c>
      <c r="CP15" s="103">
        <v>12318.089999999998</v>
      </c>
      <c r="CQ15" s="103">
        <v>5979.3900000000012</v>
      </c>
      <c r="CR15" s="103">
        <v>4363.17</v>
      </c>
      <c r="CS15" s="103">
        <v>3319.16</v>
      </c>
      <c r="CT15" s="104">
        <v>1355.13</v>
      </c>
      <c r="CU15" s="97">
        <v>465010.64000000007</v>
      </c>
      <c r="CV15" s="98"/>
    </row>
    <row r="16" spans="1:100" s="70" customFormat="1" ht="16.5" customHeight="1" x14ac:dyDescent="0.15">
      <c r="A16" s="303"/>
      <c r="B16" s="105" t="s">
        <v>215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7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8"/>
      <c r="BX16" s="106"/>
      <c r="BY16" s="106"/>
      <c r="BZ16" s="106"/>
      <c r="CA16" s="106"/>
      <c r="CB16" s="106"/>
      <c r="CC16" s="106"/>
      <c r="CD16" s="107"/>
      <c r="CE16" s="106"/>
      <c r="CF16" s="107"/>
      <c r="CG16" s="106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8"/>
      <c r="CU16" s="67"/>
      <c r="CV16" s="68"/>
    </row>
    <row r="17" spans="1:100" s="114" customFormat="1" ht="15.95" customHeight="1" x14ac:dyDescent="0.15">
      <c r="A17" s="303"/>
      <c r="B17" s="109" t="s">
        <v>216</v>
      </c>
      <c r="C17" s="65">
        <v>1.0000000000000004</v>
      </c>
      <c r="D17" s="65">
        <v>1</v>
      </c>
      <c r="E17" s="65">
        <v>1.0000000000000002</v>
      </c>
      <c r="F17" s="65">
        <v>1</v>
      </c>
      <c r="G17" s="65">
        <v>1</v>
      </c>
      <c r="H17" s="65">
        <v>1</v>
      </c>
      <c r="I17" s="65">
        <v>1.0000000000000002</v>
      </c>
      <c r="J17" s="65">
        <v>1.0000000000000002</v>
      </c>
      <c r="K17" s="65">
        <v>1</v>
      </c>
      <c r="L17" s="65">
        <v>0.99999999999999978</v>
      </c>
      <c r="M17" s="65">
        <v>1</v>
      </c>
      <c r="N17" s="65">
        <v>1</v>
      </c>
      <c r="O17" s="65">
        <v>1</v>
      </c>
      <c r="P17" s="65">
        <v>1</v>
      </c>
      <c r="Q17" s="65">
        <v>1</v>
      </c>
      <c r="R17" s="65">
        <v>1.0000000000000002</v>
      </c>
      <c r="S17" s="65">
        <v>1</v>
      </c>
      <c r="T17" s="65">
        <v>1.0000000000000002</v>
      </c>
      <c r="U17" s="65">
        <v>1.0000000000000002</v>
      </c>
      <c r="V17" s="65">
        <v>0.99999999999999989</v>
      </c>
      <c r="W17" s="65">
        <v>1.0000000000000002</v>
      </c>
      <c r="X17" s="65">
        <v>1.0000000000000002</v>
      </c>
      <c r="Y17" s="65">
        <v>0.80518625006824007</v>
      </c>
      <c r="Z17" s="65">
        <v>1</v>
      </c>
      <c r="AA17" s="65">
        <v>0.96374771068099918</v>
      </c>
      <c r="AB17" s="65">
        <v>1</v>
      </c>
      <c r="AC17" s="65">
        <v>1</v>
      </c>
      <c r="AD17" s="65">
        <v>0.97464307218452595</v>
      </c>
      <c r="AE17" s="65">
        <v>1</v>
      </c>
      <c r="AF17" s="65">
        <v>1</v>
      </c>
      <c r="AG17" s="65">
        <v>1</v>
      </c>
      <c r="AH17" s="65">
        <v>1</v>
      </c>
      <c r="AI17" s="65">
        <v>1</v>
      </c>
      <c r="AJ17" s="65">
        <v>1.0000000000000002</v>
      </c>
      <c r="AK17" s="65">
        <v>0.99999999999999989</v>
      </c>
      <c r="AL17" s="65">
        <v>1.0000000000000002</v>
      </c>
      <c r="AM17" s="65">
        <v>1.0000000000000002</v>
      </c>
      <c r="AN17" s="65">
        <v>1</v>
      </c>
      <c r="AO17" s="65">
        <v>1</v>
      </c>
      <c r="AP17" s="65">
        <v>1.0000000000000002</v>
      </c>
      <c r="AQ17" s="65">
        <v>1.0000000000000002</v>
      </c>
      <c r="AR17" s="65">
        <v>0.85120476765145126</v>
      </c>
      <c r="AS17" s="65">
        <v>1.0000000000000002</v>
      </c>
      <c r="AT17" s="65">
        <v>1</v>
      </c>
      <c r="AU17" s="65">
        <v>1</v>
      </c>
      <c r="AV17" s="65">
        <v>0.97234497364921424</v>
      </c>
      <c r="AW17" s="65">
        <v>1</v>
      </c>
      <c r="AX17" s="65">
        <v>0.99999999999999978</v>
      </c>
      <c r="AY17" s="65">
        <v>0.99999999999999978</v>
      </c>
      <c r="AZ17" s="65">
        <v>1</v>
      </c>
      <c r="BA17" s="65">
        <v>0.99999999999999989</v>
      </c>
      <c r="BB17" s="65">
        <v>1</v>
      </c>
      <c r="BC17" s="65">
        <v>1</v>
      </c>
      <c r="BD17" s="65">
        <v>1</v>
      </c>
      <c r="BE17" s="65">
        <v>1</v>
      </c>
      <c r="BF17" s="65">
        <v>0.99999999999999978</v>
      </c>
      <c r="BG17" s="65">
        <v>0.99999999999999989</v>
      </c>
      <c r="BH17" s="65">
        <v>1</v>
      </c>
      <c r="BI17" s="65">
        <v>0.99999999999999978</v>
      </c>
      <c r="BJ17" s="65">
        <v>1</v>
      </c>
      <c r="BK17" s="65">
        <v>1</v>
      </c>
      <c r="BL17" s="65">
        <v>1</v>
      </c>
      <c r="BM17" s="65">
        <v>1</v>
      </c>
      <c r="BN17" s="65">
        <v>1</v>
      </c>
      <c r="BO17" s="65">
        <v>1</v>
      </c>
      <c r="BP17" s="65">
        <v>1.0000000000000002</v>
      </c>
      <c r="BQ17" s="65">
        <v>1</v>
      </c>
      <c r="BR17" s="65">
        <v>1.0000000000000002</v>
      </c>
      <c r="BS17" s="65">
        <v>1</v>
      </c>
      <c r="BT17" s="65">
        <v>1</v>
      </c>
      <c r="BU17" s="65">
        <v>1</v>
      </c>
      <c r="BV17" s="65">
        <v>1</v>
      </c>
      <c r="BW17" s="110">
        <v>0.99999999999999978</v>
      </c>
      <c r="BX17" s="65">
        <v>0.98194775106992449</v>
      </c>
      <c r="BY17" s="65">
        <v>1.0000000000000002</v>
      </c>
      <c r="BZ17" s="65">
        <v>0.99999999999999978</v>
      </c>
      <c r="CA17" s="65">
        <v>1</v>
      </c>
      <c r="CB17" s="65">
        <v>0.94146794861762506</v>
      </c>
      <c r="CC17" s="65">
        <v>1.0000000000000002</v>
      </c>
      <c r="CD17" s="65">
        <v>1.0000000000000002</v>
      </c>
      <c r="CE17" s="65">
        <v>0.99528782815851458</v>
      </c>
      <c r="CF17" s="65">
        <v>0.99999999999999978</v>
      </c>
      <c r="CG17" s="65">
        <v>1</v>
      </c>
      <c r="CH17" s="65">
        <v>1.0000000000000002</v>
      </c>
      <c r="CI17" s="65">
        <v>0.99999999999999989</v>
      </c>
      <c r="CJ17" s="65">
        <v>0.99999999999999967</v>
      </c>
      <c r="CK17" s="65">
        <v>1</v>
      </c>
      <c r="CL17" s="65">
        <v>1.0000000000000002</v>
      </c>
      <c r="CM17" s="65">
        <v>1.0000000000000002</v>
      </c>
      <c r="CN17" s="65">
        <v>0.99414865010218334</v>
      </c>
      <c r="CO17" s="65">
        <v>0.93744927591066873</v>
      </c>
      <c r="CP17" s="65">
        <v>0.99999999999999989</v>
      </c>
      <c r="CQ17" s="65">
        <v>1.0000000000000002</v>
      </c>
      <c r="CR17" s="65">
        <v>1</v>
      </c>
      <c r="CS17" s="65">
        <v>1</v>
      </c>
      <c r="CT17" s="110">
        <v>1</v>
      </c>
      <c r="CU17" s="111">
        <v>0.99249231956582362</v>
      </c>
      <c r="CV17" s="112"/>
    </row>
    <row r="18" spans="1:100" s="70" customFormat="1" ht="15.95" customHeight="1" x14ac:dyDescent="0.15">
      <c r="A18" s="303"/>
      <c r="B18" s="115" t="s">
        <v>217</v>
      </c>
      <c r="C18" s="64">
        <v>1.0000000000000004</v>
      </c>
      <c r="D18" s="64">
        <v>1</v>
      </c>
      <c r="E18" s="64">
        <v>1.0000000000000002</v>
      </c>
      <c r="F18" s="64">
        <v>0.98238252099899992</v>
      </c>
      <c r="G18" s="64">
        <v>1</v>
      </c>
      <c r="H18" s="64">
        <v>1</v>
      </c>
      <c r="I18" s="64">
        <v>1.0000000000000002</v>
      </c>
      <c r="J18" s="64">
        <v>1.0000000000000002</v>
      </c>
      <c r="K18" s="64">
        <v>1</v>
      </c>
      <c r="L18" s="64">
        <v>0.9414229164243888</v>
      </c>
      <c r="M18" s="64">
        <v>1</v>
      </c>
      <c r="N18" s="64">
        <v>1</v>
      </c>
      <c r="O18" s="64">
        <v>1.0000000000000002</v>
      </c>
      <c r="P18" s="64">
        <v>1</v>
      </c>
      <c r="Q18" s="64">
        <v>0.99999999999999978</v>
      </c>
      <c r="R18" s="64">
        <v>1.0000000000000002</v>
      </c>
      <c r="S18" s="64">
        <v>1</v>
      </c>
      <c r="T18" s="64">
        <v>1.0000000000000002</v>
      </c>
      <c r="U18" s="65">
        <v>1.0000000000000002</v>
      </c>
      <c r="V18" s="64">
        <v>0.99999999999999989</v>
      </c>
      <c r="W18" s="64">
        <v>1.0000000000000002</v>
      </c>
      <c r="X18" s="64">
        <v>1.0000000000000002</v>
      </c>
      <c r="Y18" s="64">
        <v>0.84539879533419471</v>
      </c>
      <c r="Z18" s="64">
        <v>1</v>
      </c>
      <c r="AA18" s="64">
        <v>1</v>
      </c>
      <c r="AB18" s="64">
        <v>1</v>
      </c>
      <c r="AC18" s="64">
        <v>1</v>
      </c>
      <c r="AD18" s="64">
        <v>0.99810391144253285</v>
      </c>
      <c r="AE18" s="64">
        <v>1</v>
      </c>
      <c r="AF18" s="64">
        <v>1</v>
      </c>
      <c r="AG18" s="64">
        <v>1</v>
      </c>
      <c r="AH18" s="64">
        <v>1</v>
      </c>
      <c r="AI18" s="64">
        <v>1</v>
      </c>
      <c r="AJ18" s="64">
        <v>0.90730363675489578</v>
      </c>
      <c r="AK18" s="64">
        <v>0.99999999999999989</v>
      </c>
      <c r="AL18" s="64">
        <v>1.0000000000000002</v>
      </c>
      <c r="AM18" s="64">
        <v>1.0000000000000002</v>
      </c>
      <c r="AN18" s="64">
        <v>0.98272907709847124</v>
      </c>
      <c r="AO18" s="65">
        <v>1</v>
      </c>
      <c r="AP18" s="65">
        <v>0.88314546605008526</v>
      </c>
      <c r="AQ18" s="65">
        <v>1.0000000000000002</v>
      </c>
      <c r="AR18" s="65">
        <v>1.0000000000000002</v>
      </c>
      <c r="AS18" s="65">
        <v>1.0000000000000002</v>
      </c>
      <c r="AT18" s="65">
        <v>1</v>
      </c>
      <c r="AU18" s="65">
        <v>1</v>
      </c>
      <c r="AV18" s="65">
        <v>0.98156331576614275</v>
      </c>
      <c r="AW18" s="65">
        <v>1</v>
      </c>
      <c r="AX18" s="65">
        <v>0.99999999999999978</v>
      </c>
      <c r="AY18" s="65">
        <v>0.99999999999999978</v>
      </c>
      <c r="AZ18" s="65">
        <v>1</v>
      </c>
      <c r="BA18" s="65">
        <v>0.99999999999999989</v>
      </c>
      <c r="BB18" s="65">
        <v>1</v>
      </c>
      <c r="BC18" s="65">
        <v>1</v>
      </c>
      <c r="BD18" s="65">
        <v>1</v>
      </c>
      <c r="BE18" s="65">
        <v>1</v>
      </c>
      <c r="BF18" s="65">
        <v>0.99999999999999978</v>
      </c>
      <c r="BG18" s="65">
        <v>0.99999999999999989</v>
      </c>
      <c r="BH18" s="65">
        <v>1</v>
      </c>
      <c r="BI18" s="65">
        <v>0.99999999999999978</v>
      </c>
      <c r="BJ18" s="65">
        <v>1</v>
      </c>
      <c r="BK18" s="65">
        <v>0.9750851821869756</v>
      </c>
      <c r="BL18" s="65">
        <v>1</v>
      </c>
      <c r="BM18" s="65">
        <v>1</v>
      </c>
      <c r="BN18" s="65">
        <v>1</v>
      </c>
      <c r="BO18" s="65">
        <v>1</v>
      </c>
      <c r="BP18" s="65">
        <v>1.0000000000000002</v>
      </c>
      <c r="BQ18" s="65">
        <v>1</v>
      </c>
      <c r="BR18" s="65">
        <v>1.0000000000000002</v>
      </c>
      <c r="BS18" s="65">
        <v>1</v>
      </c>
      <c r="BT18" s="65">
        <v>1</v>
      </c>
      <c r="BU18" s="65">
        <v>1</v>
      </c>
      <c r="BV18" s="65">
        <v>1</v>
      </c>
      <c r="BW18" s="66">
        <v>0.99999999999999978</v>
      </c>
      <c r="BX18" s="64">
        <v>0.98194775106992449</v>
      </c>
      <c r="BY18" s="64">
        <v>1.0000000000000002</v>
      </c>
      <c r="BZ18" s="64">
        <v>0.99999999999999978</v>
      </c>
      <c r="CA18" s="116">
        <v>1</v>
      </c>
      <c r="CB18" s="64">
        <v>1.0000000000000002</v>
      </c>
      <c r="CC18" s="64">
        <v>1.0000000000000002</v>
      </c>
      <c r="CD18" s="65">
        <v>1.0000000000000002</v>
      </c>
      <c r="CE18" s="64">
        <v>0.95139886729871381</v>
      </c>
      <c r="CF18" s="65">
        <v>0.99999999999999978</v>
      </c>
      <c r="CG18" s="64">
        <v>1.0000000000000002</v>
      </c>
      <c r="CH18" s="65">
        <v>1.0000000000000002</v>
      </c>
      <c r="CI18" s="65">
        <v>0.99999999999999989</v>
      </c>
      <c r="CJ18" s="65">
        <v>0.99999999999999967</v>
      </c>
      <c r="CK18" s="65">
        <v>1</v>
      </c>
      <c r="CL18" s="65">
        <v>0.88953355807770085</v>
      </c>
      <c r="CM18" s="65">
        <v>1.0000000000000002</v>
      </c>
      <c r="CN18" s="65">
        <v>0.99754178185930353</v>
      </c>
      <c r="CO18" s="65">
        <v>0.96382674826663117</v>
      </c>
      <c r="CP18" s="65">
        <v>0.99999999999999989</v>
      </c>
      <c r="CQ18" s="65">
        <v>1.0000000000000002</v>
      </c>
      <c r="CR18" s="65">
        <v>1</v>
      </c>
      <c r="CS18" s="65">
        <v>1</v>
      </c>
      <c r="CT18" s="66">
        <v>1</v>
      </c>
      <c r="CU18" s="67">
        <v>0.99107745188878793</v>
      </c>
      <c r="CV18" s="68"/>
    </row>
    <row r="19" spans="1:100" s="70" customFormat="1" ht="15.95" customHeight="1" x14ac:dyDescent="0.15">
      <c r="A19" s="303"/>
      <c r="B19" s="109" t="s">
        <v>218</v>
      </c>
      <c r="C19" s="64">
        <v>1.0000000000000004</v>
      </c>
      <c r="D19" s="64">
        <v>1</v>
      </c>
      <c r="E19" s="64">
        <v>1.0000000000000002</v>
      </c>
      <c r="F19" s="64">
        <v>0.99999999999999978</v>
      </c>
      <c r="G19" s="64">
        <v>1</v>
      </c>
      <c r="H19" s="64">
        <v>1</v>
      </c>
      <c r="I19" s="64">
        <v>1.0000000000000002</v>
      </c>
      <c r="J19" s="64">
        <v>1.0000000000000002</v>
      </c>
      <c r="K19" s="64">
        <v>1</v>
      </c>
      <c r="L19" s="64">
        <v>0.90374388893839308</v>
      </c>
      <c r="M19" s="64">
        <v>1</v>
      </c>
      <c r="N19" s="64">
        <v>1</v>
      </c>
      <c r="O19" s="64">
        <v>1.0000000000000002</v>
      </c>
      <c r="P19" s="64">
        <v>1</v>
      </c>
      <c r="Q19" s="64">
        <v>0.99999999999999978</v>
      </c>
      <c r="R19" s="64">
        <v>1.0000000000000002</v>
      </c>
      <c r="S19" s="64">
        <v>1</v>
      </c>
      <c r="T19" s="64">
        <v>1.0000000000000002</v>
      </c>
      <c r="U19" s="65">
        <v>1.0000000000000002</v>
      </c>
      <c r="V19" s="64">
        <v>0.99999999999999989</v>
      </c>
      <c r="W19" s="64">
        <v>1.0000000000000002</v>
      </c>
      <c r="X19" s="64">
        <v>1.0000000000000002</v>
      </c>
      <c r="Y19" s="64">
        <v>0.84539879533419471</v>
      </c>
      <c r="Z19" s="64">
        <v>1</v>
      </c>
      <c r="AA19" s="64">
        <v>1</v>
      </c>
      <c r="AB19" s="64">
        <v>1</v>
      </c>
      <c r="AC19" s="64">
        <v>1</v>
      </c>
      <c r="AD19" s="64">
        <v>0.97466000081055604</v>
      </c>
      <c r="AE19" s="64">
        <v>1</v>
      </c>
      <c r="AF19" s="64">
        <v>1</v>
      </c>
      <c r="AG19" s="64">
        <v>1</v>
      </c>
      <c r="AH19" s="64">
        <v>1</v>
      </c>
      <c r="AI19" s="64">
        <v>1</v>
      </c>
      <c r="AJ19" s="64">
        <v>1.0000000000000002</v>
      </c>
      <c r="AK19" s="64">
        <v>0.99999999999999989</v>
      </c>
      <c r="AL19" s="64">
        <v>1.0000000000000002</v>
      </c>
      <c r="AM19" s="64">
        <v>1.0000000000000002</v>
      </c>
      <c r="AN19" s="64">
        <v>0.98276588745656757</v>
      </c>
      <c r="AO19" s="65">
        <v>1</v>
      </c>
      <c r="AP19" s="65">
        <v>1.0000000000000002</v>
      </c>
      <c r="AQ19" s="65">
        <v>1.0000000000000002</v>
      </c>
      <c r="AR19" s="65">
        <v>1.0000000000000002</v>
      </c>
      <c r="AS19" s="65">
        <v>1.0000000000000002</v>
      </c>
      <c r="AT19" s="65">
        <v>1</v>
      </c>
      <c r="AU19" s="65">
        <v>1</v>
      </c>
      <c r="AV19" s="65">
        <v>0.9907816397214988</v>
      </c>
      <c r="AW19" s="65">
        <v>1</v>
      </c>
      <c r="AX19" s="65">
        <v>0.99999999999999978</v>
      </c>
      <c r="AY19" s="65">
        <v>0.99999999999999978</v>
      </c>
      <c r="AZ19" s="65">
        <v>1</v>
      </c>
      <c r="BA19" s="65">
        <v>0.99999999999999989</v>
      </c>
      <c r="BB19" s="65">
        <v>0.94047748890662042</v>
      </c>
      <c r="BC19" s="65">
        <v>1</v>
      </c>
      <c r="BD19" s="65">
        <v>1</v>
      </c>
      <c r="BE19" s="65">
        <v>1</v>
      </c>
      <c r="BF19" s="65">
        <v>0.99999999999999978</v>
      </c>
      <c r="BG19" s="65">
        <v>0.99999999999999989</v>
      </c>
      <c r="BH19" s="65">
        <v>0.97961916789923564</v>
      </c>
      <c r="BI19" s="65">
        <v>0.99999999999999978</v>
      </c>
      <c r="BJ19" s="65">
        <v>1</v>
      </c>
      <c r="BK19" s="65">
        <v>1</v>
      </c>
      <c r="BL19" s="65">
        <v>1</v>
      </c>
      <c r="BM19" s="65">
        <v>1</v>
      </c>
      <c r="BN19" s="65">
        <v>1</v>
      </c>
      <c r="BO19" s="65">
        <v>1</v>
      </c>
      <c r="BP19" s="65">
        <v>1.0000000000000002</v>
      </c>
      <c r="BQ19" s="65">
        <v>1</v>
      </c>
      <c r="BR19" s="65">
        <v>1.0000000000000002</v>
      </c>
      <c r="BS19" s="65">
        <v>1</v>
      </c>
      <c r="BT19" s="65">
        <v>1</v>
      </c>
      <c r="BU19" s="65">
        <v>1</v>
      </c>
      <c r="BV19" s="65">
        <v>1</v>
      </c>
      <c r="BW19" s="66">
        <v>0.99999999999999978</v>
      </c>
      <c r="BX19" s="64">
        <v>1.0000000000000002</v>
      </c>
      <c r="BY19" s="116">
        <v>1.0000000000000002</v>
      </c>
      <c r="BZ19" s="116">
        <v>0.92750915899984021</v>
      </c>
      <c r="CA19" s="116" t="s">
        <v>219</v>
      </c>
      <c r="CB19" s="64">
        <v>1.0000000000000002</v>
      </c>
      <c r="CC19" s="64">
        <v>1.0000000000000002</v>
      </c>
      <c r="CD19" s="65">
        <v>1.0000000000000002</v>
      </c>
      <c r="CE19" s="64">
        <v>0.99527408801800299</v>
      </c>
      <c r="CF19" s="65">
        <v>0.89160817317903862</v>
      </c>
      <c r="CG19" s="64">
        <v>1.0000000000000002</v>
      </c>
      <c r="CH19" s="65">
        <v>1.0000000000000002</v>
      </c>
      <c r="CI19" s="65">
        <v>0.9781655584913328</v>
      </c>
      <c r="CJ19" s="65">
        <v>0.99999999999999967</v>
      </c>
      <c r="CK19" s="65">
        <v>1</v>
      </c>
      <c r="CL19" s="65">
        <v>0.88953355807770085</v>
      </c>
      <c r="CM19" s="65">
        <v>1.0000000000000002</v>
      </c>
      <c r="CN19" s="65">
        <v>0.99754244484887011</v>
      </c>
      <c r="CO19" s="65">
        <v>0.98757839177442075</v>
      </c>
      <c r="CP19" s="65">
        <v>0.99999999999999989</v>
      </c>
      <c r="CQ19" s="65">
        <v>1.0000000000000002</v>
      </c>
      <c r="CR19" s="65">
        <v>0.96240137756143185</v>
      </c>
      <c r="CS19" s="65">
        <v>1</v>
      </c>
      <c r="CT19" s="66">
        <v>1</v>
      </c>
      <c r="CU19" s="67">
        <v>0.99042484976278278</v>
      </c>
      <c r="CV19" s="68"/>
    </row>
    <row r="20" spans="1:100" s="70" customFormat="1" ht="15.95" customHeight="1" x14ac:dyDescent="0.15">
      <c r="A20" s="303"/>
      <c r="B20" s="115" t="s">
        <v>220</v>
      </c>
      <c r="C20" s="64">
        <v>1.0000000000000004</v>
      </c>
      <c r="D20" s="64">
        <v>1</v>
      </c>
      <c r="E20" s="64">
        <v>1.0000000000000002</v>
      </c>
      <c r="F20" s="64">
        <v>0.96521346593163049</v>
      </c>
      <c r="G20" s="64">
        <v>1</v>
      </c>
      <c r="H20" s="64">
        <v>1</v>
      </c>
      <c r="I20" s="64">
        <v>1.0000000000000002</v>
      </c>
      <c r="J20" s="64">
        <v>1.0000000000000002</v>
      </c>
      <c r="K20" s="64">
        <v>0.91121765834334922</v>
      </c>
      <c r="L20" s="64">
        <v>0.9414229164243888</v>
      </c>
      <c r="M20" s="64">
        <v>1</v>
      </c>
      <c r="N20" s="64">
        <v>1</v>
      </c>
      <c r="O20" s="64">
        <v>1.0000000000000002</v>
      </c>
      <c r="P20" s="64">
        <v>1</v>
      </c>
      <c r="Q20" s="64">
        <v>0.99999999999999978</v>
      </c>
      <c r="R20" s="64">
        <v>1.0000000000000002</v>
      </c>
      <c r="S20" s="64">
        <v>1</v>
      </c>
      <c r="T20" s="64">
        <v>1.0000000000000002</v>
      </c>
      <c r="U20" s="65">
        <v>1.0000000000000002</v>
      </c>
      <c r="V20" s="64">
        <v>0.99999999999999989</v>
      </c>
      <c r="W20" s="64">
        <v>1.0000000000000002</v>
      </c>
      <c r="X20" s="64">
        <v>1.0000000000000002</v>
      </c>
      <c r="Y20" s="64">
        <v>0.77896828574132182</v>
      </c>
      <c r="Z20" s="64">
        <v>1</v>
      </c>
      <c r="AA20" s="64">
        <v>1</v>
      </c>
      <c r="AB20" s="64">
        <v>1</v>
      </c>
      <c r="AC20" s="64">
        <v>1</v>
      </c>
      <c r="AD20" s="64">
        <v>1.0000000000000002</v>
      </c>
      <c r="AE20" s="64">
        <v>1</v>
      </c>
      <c r="AF20" s="64">
        <v>1</v>
      </c>
      <c r="AG20" s="64">
        <v>0.83099666888044044</v>
      </c>
      <c r="AH20" s="64">
        <v>1</v>
      </c>
      <c r="AI20" s="64">
        <v>1</v>
      </c>
      <c r="AJ20" s="64">
        <v>1.0000000000000002</v>
      </c>
      <c r="AK20" s="64">
        <v>0.99999999999999989</v>
      </c>
      <c r="AL20" s="64">
        <v>1.0000000000000002</v>
      </c>
      <c r="AM20" s="64">
        <v>1.0000000000000002</v>
      </c>
      <c r="AN20" s="64">
        <v>0.96422281159837431</v>
      </c>
      <c r="AO20" s="65">
        <v>1</v>
      </c>
      <c r="AP20" s="65">
        <v>1.0000000000000002</v>
      </c>
      <c r="AQ20" s="65">
        <v>1.0000000000000002</v>
      </c>
      <c r="AR20" s="65">
        <v>1.0000000000000002</v>
      </c>
      <c r="AS20" s="65">
        <v>1.0000000000000002</v>
      </c>
      <c r="AT20" s="65">
        <v>1</v>
      </c>
      <c r="AU20" s="65">
        <v>1</v>
      </c>
      <c r="AV20" s="65">
        <v>0.9907816397214988</v>
      </c>
      <c r="AW20" s="65">
        <v>1</v>
      </c>
      <c r="AX20" s="65">
        <v>0.99999999999999978</v>
      </c>
      <c r="AY20" s="65">
        <v>0.99999999999999978</v>
      </c>
      <c r="AZ20" s="65">
        <v>1</v>
      </c>
      <c r="BA20" s="65">
        <v>0.99999999999999989</v>
      </c>
      <c r="BB20" s="65">
        <v>0.94033844082464013</v>
      </c>
      <c r="BC20" s="65">
        <v>1</v>
      </c>
      <c r="BD20" s="65">
        <v>1</v>
      </c>
      <c r="BE20" s="65">
        <v>1</v>
      </c>
      <c r="BF20" s="65">
        <v>0.99999999999999978</v>
      </c>
      <c r="BG20" s="65">
        <v>0.99999999999999989</v>
      </c>
      <c r="BH20" s="65">
        <v>0.97961916789923564</v>
      </c>
      <c r="BI20" s="65">
        <v>0.91991006374482853</v>
      </c>
      <c r="BJ20" s="65">
        <v>1</v>
      </c>
      <c r="BK20" s="65">
        <v>1</v>
      </c>
      <c r="BL20" s="65">
        <v>1</v>
      </c>
      <c r="BM20" s="65">
        <v>1</v>
      </c>
      <c r="BN20" s="65">
        <v>1</v>
      </c>
      <c r="BO20" s="65">
        <v>1</v>
      </c>
      <c r="BP20" s="65">
        <v>1.0000000000000002</v>
      </c>
      <c r="BQ20" s="65">
        <v>1</v>
      </c>
      <c r="BR20" s="65">
        <v>1.0000000000000002</v>
      </c>
      <c r="BS20" s="65">
        <v>1</v>
      </c>
      <c r="BT20" s="65">
        <v>1</v>
      </c>
      <c r="BU20" s="65">
        <v>1</v>
      </c>
      <c r="BV20" s="117">
        <v>1</v>
      </c>
      <c r="BW20" s="66">
        <v>0.99999999999999978</v>
      </c>
      <c r="BX20" s="64">
        <v>1.0000000000000002</v>
      </c>
      <c r="BY20" s="116" t="s">
        <v>219</v>
      </c>
      <c r="BZ20" s="116" t="s">
        <v>219</v>
      </c>
      <c r="CA20" s="116" t="s">
        <v>219</v>
      </c>
      <c r="CB20" s="64">
        <v>1.0000000000000002</v>
      </c>
      <c r="CC20" s="64">
        <v>0.96651635355565046</v>
      </c>
      <c r="CD20" s="65">
        <v>1.0000000000000002</v>
      </c>
      <c r="CE20" s="64">
        <v>0.99514461704631707</v>
      </c>
      <c r="CF20" s="65">
        <v>0.89160817317903862</v>
      </c>
      <c r="CG20" s="64">
        <v>1.0000000000000002</v>
      </c>
      <c r="CH20" s="65">
        <v>1.0000000000000002</v>
      </c>
      <c r="CI20" s="65">
        <v>0.99999999999999978</v>
      </c>
      <c r="CJ20" s="65">
        <v>0.99999999999999967</v>
      </c>
      <c r="CK20" s="65">
        <v>0.95520672891798242</v>
      </c>
      <c r="CL20" s="65">
        <v>1.0000000000000002</v>
      </c>
      <c r="CM20" s="65">
        <v>1.0000000000000002</v>
      </c>
      <c r="CN20" s="65">
        <v>0.99754244484887011</v>
      </c>
      <c r="CO20" s="65">
        <v>1</v>
      </c>
      <c r="CP20" s="65">
        <v>0.99999999999999989</v>
      </c>
      <c r="CQ20" s="65">
        <v>1.0000000000000002</v>
      </c>
      <c r="CR20" s="65">
        <v>1</v>
      </c>
      <c r="CS20" s="117">
        <v>1</v>
      </c>
      <c r="CT20" s="66">
        <v>1</v>
      </c>
      <c r="CU20" s="67">
        <v>0.99050301033746435</v>
      </c>
      <c r="CV20" s="68"/>
    </row>
    <row r="21" spans="1:100" s="70" customFormat="1" ht="15.95" customHeight="1" x14ac:dyDescent="0.15">
      <c r="A21" s="303"/>
      <c r="B21" s="109" t="s">
        <v>221</v>
      </c>
      <c r="C21" s="64">
        <v>0.8249097285451672</v>
      </c>
      <c r="D21" s="64">
        <v>1</v>
      </c>
      <c r="E21" s="64">
        <v>1.0000000000000002</v>
      </c>
      <c r="F21" s="64">
        <v>0.98260673296581513</v>
      </c>
      <c r="G21" s="64">
        <v>1</v>
      </c>
      <c r="H21" s="64">
        <v>1.0000000000000002</v>
      </c>
      <c r="I21" s="64">
        <v>1.0000000000000002</v>
      </c>
      <c r="J21" s="64">
        <v>1.0000000000000002</v>
      </c>
      <c r="K21" s="64">
        <v>1.0000000000000002</v>
      </c>
      <c r="L21" s="64">
        <v>0.9707892387924224</v>
      </c>
      <c r="M21" s="64">
        <v>1</v>
      </c>
      <c r="N21" s="64">
        <v>1</v>
      </c>
      <c r="O21" s="64">
        <v>1.0000000000000002</v>
      </c>
      <c r="P21" s="64">
        <v>1</v>
      </c>
      <c r="Q21" s="64">
        <v>0.99562683436399613</v>
      </c>
      <c r="R21" s="64">
        <v>1.0000000000000002</v>
      </c>
      <c r="S21" s="64">
        <v>1</v>
      </c>
      <c r="T21" s="64">
        <v>1.0000000000000002</v>
      </c>
      <c r="U21" s="65">
        <v>1.0000000000000002</v>
      </c>
      <c r="V21" s="64">
        <v>0.99999999999999989</v>
      </c>
      <c r="W21" s="64">
        <v>1.0000000000000002</v>
      </c>
      <c r="X21" s="64">
        <v>1.0000000000000002</v>
      </c>
      <c r="Y21" s="64">
        <v>1</v>
      </c>
      <c r="Z21" s="64">
        <v>0.90090984666543517</v>
      </c>
      <c r="AA21" s="64">
        <v>0.90158347617996992</v>
      </c>
      <c r="AB21" s="64">
        <v>0.8779548064433137</v>
      </c>
      <c r="AC21" s="64">
        <v>1</v>
      </c>
      <c r="AD21" s="64">
        <v>1.0000000000000002</v>
      </c>
      <c r="AE21" s="64">
        <v>1</v>
      </c>
      <c r="AF21" s="64">
        <v>1</v>
      </c>
      <c r="AG21" s="64">
        <v>0.64237454766038438</v>
      </c>
      <c r="AH21" s="64">
        <v>1</v>
      </c>
      <c r="AI21" s="64">
        <v>1</v>
      </c>
      <c r="AJ21" s="64">
        <v>0.94034646008177336</v>
      </c>
      <c r="AK21" s="64">
        <v>0.99999999999999989</v>
      </c>
      <c r="AL21" s="64">
        <v>1.0000000000000002</v>
      </c>
      <c r="AM21" s="64">
        <v>1.0000000000000002</v>
      </c>
      <c r="AN21" s="64">
        <v>0.95507891472549455</v>
      </c>
      <c r="AO21" s="118">
        <v>1</v>
      </c>
      <c r="AP21" s="118">
        <v>1.0000000000000002</v>
      </c>
      <c r="AQ21" s="117">
        <v>1.0000000000000002</v>
      </c>
      <c r="AR21" s="117">
        <v>1.0000000000000002</v>
      </c>
      <c r="AS21" s="117">
        <v>1.0000000000000002</v>
      </c>
      <c r="AT21" s="117">
        <v>1</v>
      </c>
      <c r="AU21" s="117">
        <v>1</v>
      </c>
      <c r="AV21" s="117">
        <v>0.88567972354769908</v>
      </c>
      <c r="AW21" s="117">
        <v>1</v>
      </c>
      <c r="AX21" s="117">
        <v>0.99999999999999978</v>
      </c>
      <c r="AY21" s="117">
        <v>0.99999999999999978</v>
      </c>
      <c r="AZ21" s="117">
        <v>0.8188718846775388</v>
      </c>
      <c r="BA21" s="117">
        <v>0.99999999999999989</v>
      </c>
      <c r="BB21" s="117">
        <v>0.94033844082464013</v>
      </c>
      <c r="BC21" s="117">
        <v>1</v>
      </c>
      <c r="BD21" s="117">
        <v>1</v>
      </c>
      <c r="BE21" s="117">
        <v>1</v>
      </c>
      <c r="BF21" s="117">
        <v>0.99999999999999978</v>
      </c>
      <c r="BG21" s="117">
        <v>0.99999999999999989</v>
      </c>
      <c r="BH21" s="117">
        <v>0.95923833579847151</v>
      </c>
      <c r="BI21" s="117">
        <v>0.99999999999999978</v>
      </c>
      <c r="BJ21" s="117">
        <v>0.99999999999999978</v>
      </c>
      <c r="BK21" s="117">
        <v>0.97528750141784026</v>
      </c>
      <c r="BL21" s="117">
        <v>1</v>
      </c>
      <c r="BM21" s="117">
        <v>1</v>
      </c>
      <c r="BN21" s="117">
        <v>1</v>
      </c>
      <c r="BO21" s="117">
        <v>1.0000000000000002</v>
      </c>
      <c r="BP21" s="117">
        <v>1.0000000000000002</v>
      </c>
      <c r="BQ21" s="117">
        <v>1</v>
      </c>
      <c r="BR21" s="117">
        <v>0.65831217227846839</v>
      </c>
      <c r="BS21" s="117">
        <v>1</v>
      </c>
      <c r="BT21" s="117">
        <v>1</v>
      </c>
      <c r="BU21" s="117">
        <v>1</v>
      </c>
      <c r="BV21" s="117" t="s">
        <v>219</v>
      </c>
      <c r="BW21" s="66">
        <v>0.99999999999999978</v>
      </c>
      <c r="BX21" s="116">
        <v>1.0000000000000002</v>
      </c>
      <c r="BY21" s="116" t="s">
        <v>219</v>
      </c>
      <c r="BZ21" s="116" t="s">
        <v>219</v>
      </c>
      <c r="CA21" s="116" t="s">
        <v>219</v>
      </c>
      <c r="CB21" s="64">
        <v>1.0000000000000002</v>
      </c>
      <c r="CC21" s="64">
        <v>0.97840223422797012</v>
      </c>
      <c r="CD21" s="65">
        <v>1.0000000000000004</v>
      </c>
      <c r="CE21" s="64">
        <v>0.95222364311661567</v>
      </c>
      <c r="CF21" s="65">
        <v>0.89235032622249078</v>
      </c>
      <c r="CG21" s="64">
        <v>1.0000000000000002</v>
      </c>
      <c r="CH21" s="65">
        <v>1.0000000000000002</v>
      </c>
      <c r="CI21" s="65">
        <v>0.929177961784448</v>
      </c>
      <c r="CJ21" s="117">
        <v>0.99999999999999978</v>
      </c>
      <c r="CK21" s="117">
        <v>1</v>
      </c>
      <c r="CL21" s="117">
        <v>1.0000000000000002</v>
      </c>
      <c r="CM21" s="117">
        <v>1.0000000000000002</v>
      </c>
      <c r="CN21" s="117">
        <v>0.99754244484887011</v>
      </c>
      <c r="CO21" s="117">
        <v>0.93482344706249576</v>
      </c>
      <c r="CP21" s="117">
        <v>0.98271664806933767</v>
      </c>
      <c r="CQ21" s="117">
        <v>1.0000000000000002</v>
      </c>
      <c r="CR21" s="117">
        <v>0.94591787367614932</v>
      </c>
      <c r="CS21" s="117" t="s">
        <v>219</v>
      </c>
      <c r="CT21" s="119">
        <v>1</v>
      </c>
      <c r="CU21" s="67">
        <v>0.97884154445449612</v>
      </c>
      <c r="CV21" s="68"/>
    </row>
    <row r="22" spans="1:100" s="70" customFormat="1" ht="15.95" customHeight="1" x14ac:dyDescent="0.15">
      <c r="A22" s="303"/>
      <c r="B22" s="115" t="s">
        <v>222</v>
      </c>
      <c r="C22" s="64">
        <v>0.94621620153090713</v>
      </c>
      <c r="D22" s="64">
        <v>1</v>
      </c>
      <c r="E22" s="64">
        <v>1.0000000000000002</v>
      </c>
      <c r="F22" s="64">
        <v>0.94782019889744584</v>
      </c>
      <c r="G22" s="64">
        <v>1</v>
      </c>
      <c r="H22" s="64">
        <v>1.0000000000000002</v>
      </c>
      <c r="I22" s="64">
        <v>1.0000000000000002</v>
      </c>
      <c r="J22" s="64">
        <v>1.0000000000000002</v>
      </c>
      <c r="K22" s="64">
        <v>1.0000000000000002</v>
      </c>
      <c r="L22" s="64">
        <v>0.99999999999999989</v>
      </c>
      <c r="M22" s="64">
        <v>1</v>
      </c>
      <c r="N22" s="64">
        <v>1</v>
      </c>
      <c r="O22" s="64">
        <v>1.0000000000000002</v>
      </c>
      <c r="P22" s="64">
        <v>1</v>
      </c>
      <c r="Q22" s="64">
        <v>0.89107566520354642</v>
      </c>
      <c r="R22" s="64">
        <v>0.88071384354738858</v>
      </c>
      <c r="S22" s="64">
        <v>1</v>
      </c>
      <c r="T22" s="64">
        <v>1.0000000000000002</v>
      </c>
      <c r="U22" s="64">
        <v>0.74804455604919184</v>
      </c>
      <c r="V22" s="64">
        <v>0.99999999999999989</v>
      </c>
      <c r="W22" s="64">
        <v>1.0000000000000002</v>
      </c>
      <c r="X22" s="64">
        <v>1.0000000000000002</v>
      </c>
      <c r="Y22" s="64">
        <v>0.96734312105573472</v>
      </c>
      <c r="Z22" s="64">
        <v>0.85494323644700843</v>
      </c>
      <c r="AA22" s="64">
        <v>1</v>
      </c>
      <c r="AB22" s="64">
        <v>1</v>
      </c>
      <c r="AC22" s="64">
        <v>1</v>
      </c>
      <c r="AD22" s="64">
        <v>1.0000000000000002</v>
      </c>
      <c r="AE22" s="64">
        <v>1</v>
      </c>
      <c r="AF22" s="64">
        <v>1</v>
      </c>
      <c r="AG22" s="64">
        <v>1</v>
      </c>
      <c r="AH22" s="116">
        <v>1</v>
      </c>
      <c r="AI22" s="64">
        <v>0.99999999999999989</v>
      </c>
      <c r="AJ22" s="120">
        <v>0.93155369055304527</v>
      </c>
      <c r="AK22" s="64">
        <v>0.99999999999999989</v>
      </c>
      <c r="AL22" s="64">
        <v>1.0000000000000002</v>
      </c>
      <c r="AM22" s="64">
        <v>1.0000000000000002</v>
      </c>
      <c r="AN22" s="64">
        <v>0.99999999999999989</v>
      </c>
      <c r="AO22" s="120">
        <v>0.98161512652542682</v>
      </c>
      <c r="AP22" s="120">
        <v>1.0000000000000002</v>
      </c>
      <c r="AQ22" s="117">
        <v>1.0000000000000002</v>
      </c>
      <c r="AR22" s="117">
        <v>1.0000000000000002</v>
      </c>
      <c r="AS22" s="117">
        <v>1.0000000000000002</v>
      </c>
      <c r="AT22" s="117">
        <v>1</v>
      </c>
      <c r="AU22" s="117">
        <v>1</v>
      </c>
      <c r="AV22" s="117">
        <v>0.85240477250607749</v>
      </c>
      <c r="AW22" s="117">
        <v>1</v>
      </c>
      <c r="AX22" s="117">
        <v>0.99999999999999978</v>
      </c>
      <c r="AY22" s="117">
        <v>0.99999999999999978</v>
      </c>
      <c r="AZ22" s="117">
        <v>0.96988172880679357</v>
      </c>
      <c r="BA22" s="117">
        <v>0.99999999999999989</v>
      </c>
      <c r="BB22" s="117">
        <v>0.94033844082464013</v>
      </c>
      <c r="BC22" s="117">
        <v>0.90286917525276056</v>
      </c>
      <c r="BD22" s="117">
        <v>1</v>
      </c>
      <c r="BE22" s="117">
        <v>1</v>
      </c>
      <c r="BF22" s="117">
        <v>0.93630465974907673</v>
      </c>
      <c r="BG22" s="117">
        <v>0.99999999999999989</v>
      </c>
      <c r="BH22" s="117">
        <v>0.97961916789923564</v>
      </c>
      <c r="BI22" s="117">
        <v>0.9310648635799601</v>
      </c>
      <c r="BJ22" s="117">
        <v>0.99999999999999978</v>
      </c>
      <c r="BK22" s="117">
        <v>0.95037193151922972</v>
      </c>
      <c r="BL22" s="117">
        <v>1</v>
      </c>
      <c r="BM22" s="117">
        <v>1</v>
      </c>
      <c r="BN22" s="117">
        <v>1</v>
      </c>
      <c r="BO22" s="117">
        <v>1.0000000000000002</v>
      </c>
      <c r="BP22" s="117">
        <v>1.0000000000000002</v>
      </c>
      <c r="BQ22" s="117">
        <v>0.67219038580866519</v>
      </c>
      <c r="BR22" s="117">
        <v>0.73725554859347686</v>
      </c>
      <c r="BS22" s="117" t="s">
        <v>219</v>
      </c>
      <c r="BT22" s="117" t="s">
        <v>219</v>
      </c>
      <c r="BU22" s="117" t="s">
        <v>219</v>
      </c>
      <c r="BV22" s="117" t="s">
        <v>219</v>
      </c>
      <c r="BW22" s="66">
        <v>0.99999999999999978</v>
      </c>
      <c r="BX22" s="116">
        <v>1.0000000000000002</v>
      </c>
      <c r="BY22" s="116" t="s">
        <v>219</v>
      </c>
      <c r="BZ22" s="116" t="s">
        <v>219</v>
      </c>
      <c r="CA22" s="116" t="s">
        <v>219</v>
      </c>
      <c r="CB22" s="64">
        <v>0.96680662002705842</v>
      </c>
      <c r="CC22" s="64">
        <v>1.0000000000000002</v>
      </c>
      <c r="CD22" s="65">
        <v>1.0000000000000004</v>
      </c>
      <c r="CE22" s="64">
        <v>0.97610112239335212</v>
      </c>
      <c r="CF22" s="65">
        <v>0.89349518207983969</v>
      </c>
      <c r="CG22" s="64">
        <v>0.96612365523058974</v>
      </c>
      <c r="CH22" s="117">
        <v>1.0000000000000002</v>
      </c>
      <c r="CI22" s="117">
        <v>0.99999999999999978</v>
      </c>
      <c r="CJ22" s="117">
        <v>0.99999999999999978</v>
      </c>
      <c r="CK22" s="117">
        <v>1</v>
      </c>
      <c r="CL22" s="117">
        <v>1.0000000000000002</v>
      </c>
      <c r="CM22" s="117">
        <v>0.90459091559675886</v>
      </c>
      <c r="CN22" s="117">
        <v>0.83279159088664023</v>
      </c>
      <c r="CO22" s="117">
        <v>0.92544954076372254</v>
      </c>
      <c r="CP22" s="117">
        <v>0.99080220857244516</v>
      </c>
      <c r="CQ22" s="117">
        <v>1.0000000000000002</v>
      </c>
      <c r="CR22" s="117">
        <v>0.92165149395766932</v>
      </c>
      <c r="CS22" s="117" t="s">
        <v>219</v>
      </c>
      <c r="CT22" s="119">
        <v>1</v>
      </c>
      <c r="CU22" s="67">
        <v>0.96928584178215493</v>
      </c>
      <c r="CV22" s="68"/>
    </row>
    <row r="23" spans="1:100" s="70" customFormat="1" ht="15.95" customHeight="1" x14ac:dyDescent="0.15">
      <c r="A23" s="303"/>
      <c r="B23" s="109" t="s">
        <v>223</v>
      </c>
      <c r="C23" s="64">
        <v>1.0000000000000002</v>
      </c>
      <c r="D23" s="64">
        <v>1</v>
      </c>
      <c r="E23" s="64">
        <v>1.0000000000000002</v>
      </c>
      <c r="F23" s="64">
        <v>0.91704572632537995</v>
      </c>
      <c r="G23" s="64">
        <v>1</v>
      </c>
      <c r="H23" s="64">
        <v>1.0000000000000002</v>
      </c>
      <c r="I23" s="64">
        <v>1.0000000000000002</v>
      </c>
      <c r="J23" s="64">
        <v>1.0000000000000002</v>
      </c>
      <c r="K23" s="64">
        <v>1.0000000000000002</v>
      </c>
      <c r="L23" s="64">
        <v>0.99999999999999989</v>
      </c>
      <c r="M23" s="64">
        <v>0.8335322836131106</v>
      </c>
      <c r="N23" s="64">
        <v>1</v>
      </c>
      <c r="O23" s="64">
        <v>1.0000000000000002</v>
      </c>
      <c r="P23" s="64">
        <v>0.99999999999999989</v>
      </c>
      <c r="Q23" s="64">
        <v>0.78698300321786796</v>
      </c>
      <c r="R23" s="64">
        <v>0.88071384354738858</v>
      </c>
      <c r="S23" s="64">
        <v>1</v>
      </c>
      <c r="T23" s="64">
        <v>1.0000000000000002</v>
      </c>
      <c r="U23" s="64">
        <v>0.47425609690125176</v>
      </c>
      <c r="V23" s="64">
        <v>0.99999999999999989</v>
      </c>
      <c r="W23" s="64">
        <v>1.0000000000000002</v>
      </c>
      <c r="X23" s="64">
        <v>1.0000000000000002</v>
      </c>
      <c r="Y23" s="64">
        <v>0.96734312105573472</v>
      </c>
      <c r="Z23" s="64">
        <v>0.85494323644700843</v>
      </c>
      <c r="AA23" s="64">
        <v>0.96369585434896254</v>
      </c>
      <c r="AB23" s="64">
        <v>1</v>
      </c>
      <c r="AC23" s="64">
        <v>1</v>
      </c>
      <c r="AD23" s="64">
        <v>1.0000000000000002</v>
      </c>
      <c r="AE23" s="64">
        <v>1</v>
      </c>
      <c r="AF23" s="64">
        <v>1</v>
      </c>
      <c r="AG23" s="64">
        <v>1</v>
      </c>
      <c r="AH23" s="116">
        <v>1</v>
      </c>
      <c r="AI23" s="64">
        <v>0.99999999999999989</v>
      </c>
      <c r="AJ23" s="120">
        <v>0.93155369055304527</v>
      </c>
      <c r="AK23" s="64">
        <v>0.99999999999999989</v>
      </c>
      <c r="AL23" s="64">
        <v>1.0000000000000002</v>
      </c>
      <c r="AM23" s="64">
        <v>1.0000000000000002</v>
      </c>
      <c r="AN23" s="64">
        <v>0.98276588745656757</v>
      </c>
      <c r="AO23" s="120">
        <v>0.98161512652542682</v>
      </c>
      <c r="AP23" s="120">
        <v>1.0000000000000002</v>
      </c>
      <c r="AQ23" s="117">
        <v>1.0000000000000002</v>
      </c>
      <c r="AR23" s="117">
        <v>0.88367858211712924</v>
      </c>
      <c r="AS23" s="117">
        <v>1.0000000000000002</v>
      </c>
      <c r="AT23" s="117">
        <v>1</v>
      </c>
      <c r="AU23" s="117">
        <v>1</v>
      </c>
      <c r="AV23" s="117">
        <v>0.98550457667256386</v>
      </c>
      <c r="AW23" s="117">
        <v>1</v>
      </c>
      <c r="AX23" s="117">
        <v>0.85468955921924483</v>
      </c>
      <c r="AY23" s="117">
        <v>0.99999999999999978</v>
      </c>
      <c r="AZ23" s="117">
        <v>1</v>
      </c>
      <c r="BA23" s="117">
        <v>0.99999999999999989</v>
      </c>
      <c r="BB23" s="117">
        <v>0.94033844082464013</v>
      </c>
      <c r="BC23" s="117">
        <v>0.99999999999999989</v>
      </c>
      <c r="BD23" s="117">
        <v>0.90603585675308185</v>
      </c>
      <c r="BE23" s="117">
        <v>1</v>
      </c>
      <c r="BF23" s="117">
        <v>0.47718682741605273</v>
      </c>
      <c r="BG23" s="117">
        <v>0.99999999999999989</v>
      </c>
      <c r="BH23" s="117">
        <v>0.99999999999999989</v>
      </c>
      <c r="BI23" s="117">
        <v>0.9310648635799601</v>
      </c>
      <c r="BJ23" s="117">
        <v>0.99999999999999978</v>
      </c>
      <c r="BK23" s="117">
        <v>0.98523616645261858</v>
      </c>
      <c r="BL23" s="117">
        <v>1</v>
      </c>
      <c r="BM23" s="117">
        <v>1</v>
      </c>
      <c r="BN23" s="117">
        <v>0.94942783654576168</v>
      </c>
      <c r="BO23" s="117">
        <v>1.0000000000000002</v>
      </c>
      <c r="BP23" s="117">
        <v>1.0000000000000002</v>
      </c>
      <c r="BQ23" s="117" t="s">
        <v>219</v>
      </c>
      <c r="BR23" s="117" t="s">
        <v>219</v>
      </c>
      <c r="BS23" s="117" t="s">
        <v>219</v>
      </c>
      <c r="BT23" s="117" t="s">
        <v>219</v>
      </c>
      <c r="BU23" s="117" t="s">
        <v>219</v>
      </c>
      <c r="BV23" s="117" t="s">
        <v>219</v>
      </c>
      <c r="BW23" s="66">
        <v>0.99999999999999978</v>
      </c>
      <c r="BX23" s="116">
        <v>1.0000000000000002</v>
      </c>
      <c r="BY23" s="116" t="s">
        <v>219</v>
      </c>
      <c r="BZ23" s="116" t="s">
        <v>219</v>
      </c>
      <c r="CA23" s="116" t="s">
        <v>219</v>
      </c>
      <c r="CB23" s="64">
        <v>0.97320337787493671</v>
      </c>
      <c r="CC23" s="64">
        <v>0.99322618127255846</v>
      </c>
      <c r="CD23" s="64">
        <v>1.0000000000000004</v>
      </c>
      <c r="CE23" s="64">
        <v>0.97471506492449222</v>
      </c>
      <c r="CF23" s="64">
        <v>0.89349518207983969</v>
      </c>
      <c r="CG23" s="64">
        <v>1.0000000000000002</v>
      </c>
      <c r="CH23" s="116">
        <v>1.0000000000000002</v>
      </c>
      <c r="CI23" s="116">
        <v>0.99999999999999978</v>
      </c>
      <c r="CJ23" s="117">
        <v>0.99999999999999978</v>
      </c>
      <c r="CK23" s="117">
        <v>1</v>
      </c>
      <c r="CL23" s="117">
        <v>1.0000000000000002</v>
      </c>
      <c r="CM23" s="117">
        <v>0.90459091559675886</v>
      </c>
      <c r="CN23" s="117">
        <v>0.95685797128396999</v>
      </c>
      <c r="CO23" s="117">
        <v>1</v>
      </c>
      <c r="CP23" s="117">
        <v>0.98218796522686236</v>
      </c>
      <c r="CQ23" s="117">
        <v>1.0000000000000002</v>
      </c>
      <c r="CR23" s="117">
        <v>0.89452368940054106</v>
      </c>
      <c r="CS23" s="117" t="s">
        <v>219</v>
      </c>
      <c r="CT23" s="119">
        <v>1</v>
      </c>
      <c r="CU23" s="67">
        <v>0.96850943553261648</v>
      </c>
      <c r="CV23" s="68"/>
    </row>
    <row r="24" spans="1:100" s="70" customFormat="1" ht="15.95" customHeight="1" x14ac:dyDescent="0.15">
      <c r="A24" s="303"/>
      <c r="B24" s="115" t="s">
        <v>224</v>
      </c>
      <c r="C24" s="64">
        <v>1.0000000000000002</v>
      </c>
      <c r="D24" s="64">
        <v>1</v>
      </c>
      <c r="E24" s="64">
        <v>1.0000000000000002</v>
      </c>
      <c r="F24" s="64">
        <v>0.94788247647638979</v>
      </c>
      <c r="G24" s="64">
        <v>1</v>
      </c>
      <c r="H24" s="64">
        <v>1.0000000000000002</v>
      </c>
      <c r="I24" s="64">
        <v>1.0000000000000002</v>
      </c>
      <c r="J24" s="64">
        <v>1.0000000000000002</v>
      </c>
      <c r="K24" s="64">
        <v>0.95588851825522703</v>
      </c>
      <c r="L24" s="64">
        <v>0.99999999999999989</v>
      </c>
      <c r="M24" s="64">
        <v>1</v>
      </c>
      <c r="N24" s="64">
        <v>1</v>
      </c>
      <c r="O24" s="64">
        <v>1.0000000000000002</v>
      </c>
      <c r="P24" s="64">
        <v>0.99999999999999989</v>
      </c>
      <c r="Q24" s="64">
        <v>0.83251823772077105</v>
      </c>
      <c r="R24" s="64">
        <v>0.76140635245150556</v>
      </c>
      <c r="S24" s="64">
        <v>0.93535533123569559</v>
      </c>
      <c r="T24" s="64">
        <v>0.8728538909029594</v>
      </c>
      <c r="U24" s="64">
        <v>1.0000000000000002</v>
      </c>
      <c r="V24" s="64">
        <v>0.84326991049115363</v>
      </c>
      <c r="W24" s="64">
        <v>1.0000000000000002</v>
      </c>
      <c r="X24" s="64">
        <v>1.0000000000000002</v>
      </c>
      <c r="Y24" s="64">
        <v>0.96734312105573472</v>
      </c>
      <c r="Z24" s="64">
        <v>0.72715171600240514</v>
      </c>
      <c r="AA24" s="64">
        <v>0.96369585434896254</v>
      </c>
      <c r="AB24" s="64">
        <v>1</v>
      </c>
      <c r="AC24" s="64">
        <v>0.99999999999999978</v>
      </c>
      <c r="AD24" s="64">
        <v>1.0000000000000002</v>
      </c>
      <c r="AE24" s="64">
        <v>1</v>
      </c>
      <c r="AF24" s="64">
        <v>1</v>
      </c>
      <c r="AG24" s="64">
        <v>1</v>
      </c>
      <c r="AH24" s="116">
        <v>1</v>
      </c>
      <c r="AI24" s="64">
        <v>0.99999999999999989</v>
      </c>
      <c r="AJ24" s="120">
        <v>1.0000000000000002</v>
      </c>
      <c r="AK24" s="116">
        <v>0.99999999999999989</v>
      </c>
      <c r="AL24" s="116">
        <v>0.88522360680624945</v>
      </c>
      <c r="AM24" s="120">
        <v>1.0000000000000002</v>
      </c>
      <c r="AN24" s="120">
        <v>0.99999999999999989</v>
      </c>
      <c r="AO24" s="120">
        <v>0.65433079900044488</v>
      </c>
      <c r="AP24" s="120">
        <v>1.0000000000000002</v>
      </c>
      <c r="AQ24" s="117">
        <v>1.0000000000000002</v>
      </c>
      <c r="AR24" s="117">
        <v>0.51032130399219722</v>
      </c>
      <c r="AS24" s="117">
        <v>1.0000000000000002</v>
      </c>
      <c r="AT24" s="117">
        <v>1</v>
      </c>
      <c r="AU24" s="117">
        <v>1</v>
      </c>
      <c r="AV24" s="117">
        <v>0.9907816397214988</v>
      </c>
      <c r="AW24" s="117">
        <v>1</v>
      </c>
      <c r="AX24" s="117">
        <v>1</v>
      </c>
      <c r="AY24" s="117">
        <v>0.99999999999999978</v>
      </c>
      <c r="AZ24" s="117">
        <v>1</v>
      </c>
      <c r="BA24" s="117">
        <v>0.90210628517080127</v>
      </c>
      <c r="BB24" s="117">
        <v>0.99999999999999989</v>
      </c>
      <c r="BC24" s="117">
        <v>0.99999999999999989</v>
      </c>
      <c r="BD24" s="117">
        <v>0.87498733724637257</v>
      </c>
      <c r="BE24" s="117">
        <v>1</v>
      </c>
      <c r="BF24" s="117">
        <v>0</v>
      </c>
      <c r="BG24" s="117">
        <v>1</v>
      </c>
      <c r="BH24" s="117">
        <v>0.80790753577343688</v>
      </c>
      <c r="BI24" s="117">
        <v>1.0000000000000002</v>
      </c>
      <c r="BJ24" s="117">
        <v>0.99999999999999978</v>
      </c>
      <c r="BK24" s="117">
        <v>0.98199806645221421</v>
      </c>
      <c r="BL24" s="117">
        <v>1</v>
      </c>
      <c r="BM24" s="117">
        <v>1</v>
      </c>
      <c r="BN24" s="117">
        <v>0.88932191613790834</v>
      </c>
      <c r="BO24" s="117">
        <v>1.0000000000000002</v>
      </c>
      <c r="BP24" s="117" t="s">
        <v>219</v>
      </c>
      <c r="BQ24" s="117" t="s">
        <v>219</v>
      </c>
      <c r="BR24" s="117" t="s">
        <v>219</v>
      </c>
      <c r="BS24" s="117" t="s">
        <v>219</v>
      </c>
      <c r="BT24" s="117" t="s">
        <v>219</v>
      </c>
      <c r="BU24" s="117" t="s">
        <v>219</v>
      </c>
      <c r="BV24" s="117" t="s">
        <v>219</v>
      </c>
      <c r="BW24" s="66">
        <v>0.99999999999999978</v>
      </c>
      <c r="BX24" s="116">
        <v>1.0000000000000002</v>
      </c>
      <c r="BY24" s="116" t="s">
        <v>219</v>
      </c>
      <c r="BZ24" s="116" t="s">
        <v>219</v>
      </c>
      <c r="CA24" s="116" t="s">
        <v>219</v>
      </c>
      <c r="CB24" s="64">
        <v>0.95887736856600925</v>
      </c>
      <c r="CC24" s="64">
        <v>0.99185381468600653</v>
      </c>
      <c r="CD24" s="64">
        <v>1.0000000000000004</v>
      </c>
      <c r="CE24" s="64">
        <v>0.88680973950035136</v>
      </c>
      <c r="CF24" s="64">
        <v>0.92822174946815161</v>
      </c>
      <c r="CG24" s="64">
        <v>1.0000000000000002</v>
      </c>
      <c r="CH24" s="116">
        <v>1.0000000000000002</v>
      </c>
      <c r="CI24" s="116">
        <v>0.99999999999999978</v>
      </c>
      <c r="CJ24" s="117">
        <v>0.99999999999999967</v>
      </c>
      <c r="CK24" s="117">
        <v>1</v>
      </c>
      <c r="CL24" s="117">
        <v>1.0000000000000002</v>
      </c>
      <c r="CM24" s="117">
        <v>0.82268363787938525</v>
      </c>
      <c r="CN24" s="117">
        <v>0.97322383079639785</v>
      </c>
      <c r="CO24" s="117">
        <v>1</v>
      </c>
      <c r="CP24" s="117">
        <v>0.94555543124178087</v>
      </c>
      <c r="CQ24" s="117">
        <v>0.9655217410943574</v>
      </c>
      <c r="CR24" s="117" t="s">
        <v>219</v>
      </c>
      <c r="CS24" s="117" t="s">
        <v>219</v>
      </c>
      <c r="CT24" s="119">
        <v>1</v>
      </c>
      <c r="CU24" s="67">
        <v>0.94872115666455215</v>
      </c>
      <c r="CV24" s="68"/>
    </row>
    <row r="25" spans="1:100" s="114" customFormat="1" ht="15.95" customHeight="1" x14ac:dyDescent="0.15">
      <c r="A25" s="303"/>
      <c r="B25" s="115" t="s">
        <v>225</v>
      </c>
      <c r="C25" s="64">
        <v>1.0000000000000002</v>
      </c>
      <c r="D25" s="64">
        <v>1</v>
      </c>
      <c r="E25" s="64">
        <v>0.9312305914638549</v>
      </c>
      <c r="F25" s="64">
        <v>0.96524587326064193</v>
      </c>
      <c r="G25" s="64">
        <v>1</v>
      </c>
      <c r="H25" s="64">
        <v>1.0000000000000002</v>
      </c>
      <c r="I25" s="64">
        <v>0.88181230039330882</v>
      </c>
      <c r="J25" s="64">
        <v>1.0000000000000002</v>
      </c>
      <c r="K25" s="64">
        <v>0.99789060890741899</v>
      </c>
      <c r="L25" s="64">
        <v>0.97350023183143819</v>
      </c>
      <c r="M25" s="64">
        <v>1</v>
      </c>
      <c r="N25" s="64">
        <v>1</v>
      </c>
      <c r="O25" s="64">
        <v>0.84919849135576009</v>
      </c>
      <c r="P25" s="64">
        <v>0.99999999999999989</v>
      </c>
      <c r="Q25" s="64">
        <v>0.87211525802022527</v>
      </c>
      <c r="R25" s="64">
        <v>0.76140635245150556</v>
      </c>
      <c r="S25" s="64">
        <v>0.97468754142074121</v>
      </c>
      <c r="T25" s="64">
        <v>0.8728538909029594</v>
      </c>
      <c r="U25" s="64">
        <v>1.0000000000000002</v>
      </c>
      <c r="V25" s="64">
        <v>0.99999999999999989</v>
      </c>
      <c r="W25" s="64">
        <v>1.0000000000000002</v>
      </c>
      <c r="X25" s="64">
        <v>1.0000000000000002</v>
      </c>
      <c r="Y25" s="64">
        <v>0.94295002712158116</v>
      </c>
      <c r="Z25" s="64">
        <v>0.72715171600240514</v>
      </c>
      <c r="AA25" s="64">
        <v>0.99999999999999989</v>
      </c>
      <c r="AB25" s="64">
        <v>1</v>
      </c>
      <c r="AC25" s="64">
        <v>0.99999999999999978</v>
      </c>
      <c r="AD25" s="64">
        <v>1.0000000000000002</v>
      </c>
      <c r="AE25" s="64">
        <v>1</v>
      </c>
      <c r="AF25" s="64">
        <v>0.88332522006314951</v>
      </c>
      <c r="AG25" s="64">
        <v>1</v>
      </c>
      <c r="AH25" s="116">
        <v>1</v>
      </c>
      <c r="AI25" s="64">
        <v>0.99999999999999989</v>
      </c>
      <c r="AJ25" s="120">
        <v>1.0000000000000002</v>
      </c>
      <c r="AK25" s="116">
        <v>0.99999999999999989</v>
      </c>
      <c r="AL25" s="116">
        <v>0.99999999999999989</v>
      </c>
      <c r="AM25" s="120">
        <v>1.0000000000000002</v>
      </c>
      <c r="AN25" s="120">
        <v>0.88305337966104003</v>
      </c>
      <c r="AO25" s="120">
        <v>1</v>
      </c>
      <c r="AP25" s="120">
        <v>1.0000000000000002</v>
      </c>
      <c r="AQ25" s="117">
        <v>0.8658802280295762</v>
      </c>
      <c r="AR25" s="117">
        <v>0.7348026387909008</v>
      </c>
      <c r="AS25" s="117">
        <v>1.0000000000000002</v>
      </c>
      <c r="AT25" s="117">
        <v>1</v>
      </c>
      <c r="AU25" s="117">
        <v>1</v>
      </c>
      <c r="AV25" s="117">
        <v>0.9907816397214988</v>
      </c>
      <c r="AW25" s="117">
        <v>1</v>
      </c>
      <c r="AX25" s="117">
        <v>1</v>
      </c>
      <c r="AY25" s="117">
        <v>0.93821027007622482</v>
      </c>
      <c r="AZ25" s="117">
        <v>1</v>
      </c>
      <c r="BA25" s="117">
        <v>0.99999999999999989</v>
      </c>
      <c r="BB25" s="117">
        <v>0.99999999999999989</v>
      </c>
      <c r="BC25" s="117">
        <v>0.99999999999999989</v>
      </c>
      <c r="BD25" s="117">
        <v>0.955838316780386</v>
      </c>
      <c r="BE25" s="117">
        <v>1.0000000000000002</v>
      </c>
      <c r="BF25" s="117">
        <v>1</v>
      </c>
      <c r="BG25" s="117">
        <v>1</v>
      </c>
      <c r="BH25" s="117">
        <v>0.87011107956110645</v>
      </c>
      <c r="BI25" s="117">
        <v>1</v>
      </c>
      <c r="BJ25" s="117">
        <v>0.81151848645975011</v>
      </c>
      <c r="BK25" s="117">
        <v>1</v>
      </c>
      <c r="BL25" s="117">
        <v>0.99999999999999978</v>
      </c>
      <c r="BM25" s="117">
        <v>0.96354275687303204</v>
      </c>
      <c r="BN25" s="117">
        <v>1</v>
      </c>
      <c r="BO25" s="117" t="s">
        <v>219</v>
      </c>
      <c r="BP25" s="117" t="s">
        <v>219</v>
      </c>
      <c r="BQ25" s="117" t="s">
        <v>219</v>
      </c>
      <c r="BR25" s="117" t="s">
        <v>219</v>
      </c>
      <c r="BS25" s="117" t="s">
        <v>219</v>
      </c>
      <c r="BT25" s="117" t="s">
        <v>219</v>
      </c>
      <c r="BU25" s="117" t="s">
        <v>219</v>
      </c>
      <c r="BV25" s="117" t="s">
        <v>219</v>
      </c>
      <c r="BW25" s="66">
        <v>0.91748513169073909</v>
      </c>
      <c r="BX25" s="116">
        <v>1.0000000000000002</v>
      </c>
      <c r="BY25" s="116" t="s">
        <v>219</v>
      </c>
      <c r="BZ25" s="116" t="s">
        <v>219</v>
      </c>
      <c r="CA25" s="116" t="s">
        <v>219</v>
      </c>
      <c r="CB25" s="64">
        <v>0.94920673018811252</v>
      </c>
      <c r="CC25" s="64">
        <v>1</v>
      </c>
      <c r="CD25" s="64">
        <v>0.96398946525833129</v>
      </c>
      <c r="CE25" s="64">
        <v>0.94740867578756827</v>
      </c>
      <c r="CF25" s="64">
        <v>0.92822174946815161</v>
      </c>
      <c r="CG25" s="120">
        <v>1.0000000000000002</v>
      </c>
      <c r="CH25" s="116">
        <v>1.0000000000000002</v>
      </c>
      <c r="CI25" s="116">
        <v>0.99999999999999978</v>
      </c>
      <c r="CJ25" s="117">
        <v>0.99025645357097358</v>
      </c>
      <c r="CK25" s="117">
        <v>1</v>
      </c>
      <c r="CL25" s="117">
        <v>0.98511016566533116</v>
      </c>
      <c r="CM25" s="117">
        <v>0.73974432695615489</v>
      </c>
      <c r="CN25" s="117">
        <v>0.99021015730295325</v>
      </c>
      <c r="CO25" s="117">
        <v>0.98757839177442075</v>
      </c>
      <c r="CP25" s="117">
        <v>0.8990513428574437</v>
      </c>
      <c r="CQ25" s="117" t="s">
        <v>219</v>
      </c>
      <c r="CR25" s="117" t="s">
        <v>219</v>
      </c>
      <c r="CS25" s="117" t="s">
        <v>219</v>
      </c>
      <c r="CT25" s="119">
        <v>1</v>
      </c>
      <c r="CU25" s="67">
        <v>0.96538158725482126</v>
      </c>
      <c r="CV25" s="112"/>
    </row>
    <row r="26" spans="1:100" s="70" customFormat="1" ht="15.95" customHeight="1" x14ac:dyDescent="0.15">
      <c r="A26" s="303"/>
      <c r="B26" s="115" t="s">
        <v>226</v>
      </c>
      <c r="C26" s="64">
        <v>1.0000000000000002</v>
      </c>
      <c r="D26" s="64">
        <v>1</v>
      </c>
      <c r="E26" s="64">
        <v>0.99999999999999989</v>
      </c>
      <c r="F26" s="64">
        <v>0.95178656437986708</v>
      </c>
      <c r="G26" s="64">
        <v>1</v>
      </c>
      <c r="H26" s="64">
        <v>1.0000000000000002</v>
      </c>
      <c r="I26" s="64">
        <v>0.7617001396418599</v>
      </c>
      <c r="J26" s="64">
        <v>1</v>
      </c>
      <c r="K26" s="64">
        <v>0.96466911371468678</v>
      </c>
      <c r="L26" s="64">
        <v>0.94090667375697945</v>
      </c>
      <c r="M26" s="64">
        <v>1</v>
      </c>
      <c r="N26" s="64">
        <v>1</v>
      </c>
      <c r="O26" s="64">
        <v>0.84919849135576009</v>
      </c>
      <c r="P26" s="64">
        <v>0.99999999999999989</v>
      </c>
      <c r="Q26" s="64">
        <v>0.97543619869218745</v>
      </c>
      <c r="R26" s="64">
        <v>0.88069299470968432</v>
      </c>
      <c r="S26" s="64">
        <v>1.0000000000000002</v>
      </c>
      <c r="T26" s="64">
        <v>0.99999999999999989</v>
      </c>
      <c r="U26" s="64">
        <v>1.0000000000000002</v>
      </c>
      <c r="V26" s="64">
        <v>0.99999999999999989</v>
      </c>
      <c r="W26" s="64">
        <v>1.0000000000000002</v>
      </c>
      <c r="X26" s="64">
        <v>1.0000000000000002</v>
      </c>
      <c r="Y26" s="64">
        <v>1</v>
      </c>
      <c r="Z26" s="64">
        <v>0.72715171600240514</v>
      </c>
      <c r="AA26" s="64">
        <v>0.99999999999999989</v>
      </c>
      <c r="AB26" s="64">
        <v>0.77803087349397593</v>
      </c>
      <c r="AC26" s="64">
        <v>0.99999999999999978</v>
      </c>
      <c r="AD26" s="64">
        <v>1.0000000000000002</v>
      </c>
      <c r="AE26" s="64">
        <v>1</v>
      </c>
      <c r="AF26" s="64">
        <v>0.88332522006314951</v>
      </c>
      <c r="AG26" s="64">
        <v>1</v>
      </c>
      <c r="AH26" s="116">
        <v>1</v>
      </c>
      <c r="AI26" s="64">
        <v>0.99999999999999989</v>
      </c>
      <c r="AJ26" s="120">
        <v>0.907303636754896</v>
      </c>
      <c r="AK26" s="116">
        <v>0.99999999999999989</v>
      </c>
      <c r="AL26" s="116">
        <v>0.99999999999999989</v>
      </c>
      <c r="AM26" s="120">
        <v>1.0000000000000002</v>
      </c>
      <c r="AN26" s="120">
        <v>0.91805272860598797</v>
      </c>
      <c r="AO26" s="120">
        <v>1</v>
      </c>
      <c r="AP26" s="120">
        <v>1.0000000000000002</v>
      </c>
      <c r="AQ26" s="117">
        <v>0.8658802280295762</v>
      </c>
      <c r="AR26" s="117">
        <v>0.56723183069830763</v>
      </c>
      <c r="AS26" s="117">
        <v>0.89296197966237545</v>
      </c>
      <c r="AT26" s="117">
        <v>1</v>
      </c>
      <c r="AU26" s="117">
        <v>1</v>
      </c>
      <c r="AV26" s="117">
        <v>0.97594340923687961</v>
      </c>
      <c r="AW26" s="117">
        <v>1</v>
      </c>
      <c r="AX26" s="117">
        <v>1</v>
      </c>
      <c r="AY26" s="117">
        <v>0.99999999999999978</v>
      </c>
      <c r="AZ26" s="117">
        <v>0.97960353075244155</v>
      </c>
      <c r="BA26" s="117">
        <v>0.99999999999999989</v>
      </c>
      <c r="BB26" s="117">
        <v>0.99999999999999989</v>
      </c>
      <c r="BC26" s="117">
        <v>0.99999999999999989</v>
      </c>
      <c r="BD26" s="117">
        <v>0.955838316780386</v>
      </c>
      <c r="BE26" s="117">
        <v>1.0000000000000002</v>
      </c>
      <c r="BF26" s="117">
        <v>1</v>
      </c>
      <c r="BG26" s="117">
        <v>1</v>
      </c>
      <c r="BH26" s="117">
        <v>0.87011107956110645</v>
      </c>
      <c r="BI26" s="117">
        <v>1</v>
      </c>
      <c r="BJ26" s="117">
        <v>1</v>
      </c>
      <c r="BK26" s="117">
        <v>1</v>
      </c>
      <c r="BL26" s="117" t="s">
        <v>219</v>
      </c>
      <c r="BM26" s="117" t="s">
        <v>219</v>
      </c>
      <c r="BN26" s="117" t="s">
        <v>219</v>
      </c>
      <c r="BO26" s="117" t="s">
        <v>219</v>
      </c>
      <c r="BP26" s="117" t="s">
        <v>219</v>
      </c>
      <c r="BQ26" s="117" t="s">
        <v>219</v>
      </c>
      <c r="BR26" s="117" t="s">
        <v>219</v>
      </c>
      <c r="BS26" s="117" t="s">
        <v>219</v>
      </c>
      <c r="BT26" s="117" t="s">
        <v>219</v>
      </c>
      <c r="BU26" s="117" t="s">
        <v>219</v>
      </c>
      <c r="BV26" s="117" t="s">
        <v>219</v>
      </c>
      <c r="BW26" s="66">
        <v>0.99999999999999978</v>
      </c>
      <c r="BX26" s="116">
        <v>1.0000000000000002</v>
      </c>
      <c r="BY26" s="116" t="s">
        <v>219</v>
      </c>
      <c r="BZ26" s="116" t="s">
        <v>219</v>
      </c>
      <c r="CA26" s="116" t="s">
        <v>219</v>
      </c>
      <c r="CB26" s="64">
        <v>0.97544423146661174</v>
      </c>
      <c r="CC26" s="64">
        <v>0.99999999999999978</v>
      </c>
      <c r="CD26" s="64">
        <v>0.94421788633488501</v>
      </c>
      <c r="CE26" s="64">
        <v>0.98496958298059534</v>
      </c>
      <c r="CF26" s="64">
        <v>0.92822174946815161</v>
      </c>
      <c r="CG26" s="120">
        <v>0.99301759900160635</v>
      </c>
      <c r="CH26" s="116">
        <v>0.91265414162152558</v>
      </c>
      <c r="CI26" s="116">
        <v>0.95580056539378255</v>
      </c>
      <c r="CJ26" s="117">
        <v>0.99025645357097358</v>
      </c>
      <c r="CK26" s="117">
        <v>1</v>
      </c>
      <c r="CL26" s="117">
        <v>0.969929953333446</v>
      </c>
      <c r="CM26" s="117">
        <v>0.73262120709916534</v>
      </c>
      <c r="CN26" s="117">
        <v>0.99293765544329526</v>
      </c>
      <c r="CO26" s="117" t="s">
        <v>219</v>
      </c>
      <c r="CP26" s="117" t="s">
        <v>219</v>
      </c>
      <c r="CQ26" s="117" t="s">
        <v>219</v>
      </c>
      <c r="CR26" s="117" t="s">
        <v>219</v>
      </c>
      <c r="CS26" s="117" t="s">
        <v>219</v>
      </c>
      <c r="CT26" s="119">
        <v>1</v>
      </c>
      <c r="CU26" s="67">
        <v>0.95588501002348314</v>
      </c>
      <c r="CV26" s="68"/>
    </row>
    <row r="27" spans="1:100" s="93" customFormat="1" ht="15.95" customHeight="1" x14ac:dyDescent="0.15">
      <c r="A27" s="305" t="s">
        <v>227</v>
      </c>
      <c r="B27" s="121" t="s">
        <v>228</v>
      </c>
      <c r="C27" s="122">
        <v>181</v>
      </c>
      <c r="D27" s="122">
        <v>181</v>
      </c>
      <c r="E27" s="122">
        <v>181</v>
      </c>
      <c r="F27" s="122">
        <v>181</v>
      </c>
      <c r="G27" s="122">
        <v>181</v>
      </c>
      <c r="H27" s="122">
        <v>181</v>
      </c>
      <c r="I27" s="122">
        <v>181</v>
      </c>
      <c r="J27" s="122">
        <v>181</v>
      </c>
      <c r="K27" s="122">
        <v>181</v>
      </c>
      <c r="L27" s="122">
        <v>181</v>
      </c>
      <c r="M27" s="122">
        <v>181</v>
      </c>
      <c r="N27" s="122">
        <v>181</v>
      </c>
      <c r="O27" s="122">
        <v>181</v>
      </c>
      <c r="P27" s="122">
        <v>181</v>
      </c>
      <c r="Q27" s="122">
        <v>181</v>
      </c>
      <c r="R27" s="122">
        <v>181</v>
      </c>
      <c r="S27" s="122">
        <v>181</v>
      </c>
      <c r="T27" s="122">
        <v>181</v>
      </c>
      <c r="U27" s="122">
        <v>181</v>
      </c>
      <c r="V27" s="122">
        <v>181</v>
      </c>
      <c r="W27" s="122">
        <v>181</v>
      </c>
      <c r="X27" s="122">
        <v>181</v>
      </c>
      <c r="Y27" s="122">
        <v>181</v>
      </c>
      <c r="Z27" s="122">
        <v>181</v>
      </c>
      <c r="AA27" s="122">
        <v>181</v>
      </c>
      <c r="AB27" s="122">
        <v>181</v>
      </c>
      <c r="AC27" s="122">
        <v>181</v>
      </c>
      <c r="AD27" s="122">
        <v>181</v>
      </c>
      <c r="AE27" s="122">
        <v>181</v>
      </c>
      <c r="AF27" s="122">
        <v>181</v>
      </c>
      <c r="AG27" s="122">
        <v>181</v>
      </c>
      <c r="AH27" s="122">
        <v>181</v>
      </c>
      <c r="AI27" s="122">
        <v>181</v>
      </c>
      <c r="AJ27" s="122">
        <v>181</v>
      </c>
      <c r="AK27" s="122">
        <v>181</v>
      </c>
      <c r="AL27" s="122">
        <v>181</v>
      </c>
      <c r="AM27" s="122">
        <v>181</v>
      </c>
      <c r="AN27" s="122">
        <v>181</v>
      </c>
      <c r="AO27" s="122">
        <v>181</v>
      </c>
      <c r="AP27" s="122">
        <v>181</v>
      </c>
      <c r="AQ27" s="122">
        <v>181</v>
      </c>
      <c r="AR27" s="122">
        <v>181</v>
      </c>
      <c r="AS27" s="122">
        <v>181</v>
      </c>
      <c r="AT27" s="122">
        <v>181</v>
      </c>
      <c r="AU27" s="122">
        <v>181</v>
      </c>
      <c r="AV27" s="122">
        <v>181</v>
      </c>
      <c r="AW27" s="122">
        <v>181</v>
      </c>
      <c r="AX27" s="122">
        <v>181</v>
      </c>
      <c r="AY27" s="122">
        <v>181</v>
      </c>
      <c r="AZ27" s="122">
        <v>181</v>
      </c>
      <c r="BA27" s="122">
        <v>181</v>
      </c>
      <c r="BB27" s="122">
        <v>181</v>
      </c>
      <c r="BC27" s="122">
        <v>181</v>
      </c>
      <c r="BD27" s="122">
        <v>181</v>
      </c>
      <c r="BE27" s="122">
        <v>181</v>
      </c>
      <c r="BF27" s="122">
        <v>181</v>
      </c>
      <c r="BG27" s="122">
        <v>181</v>
      </c>
      <c r="BH27" s="122">
        <v>181</v>
      </c>
      <c r="BI27" s="122">
        <v>181</v>
      </c>
      <c r="BJ27" s="122">
        <v>181</v>
      </c>
      <c r="BK27" s="122">
        <v>181</v>
      </c>
      <c r="BL27" s="122">
        <v>181</v>
      </c>
      <c r="BM27" s="122">
        <v>181</v>
      </c>
      <c r="BN27" s="122">
        <v>181</v>
      </c>
      <c r="BO27" s="122">
        <v>181</v>
      </c>
      <c r="BP27" s="122">
        <v>181</v>
      </c>
      <c r="BQ27" s="122">
        <v>181</v>
      </c>
      <c r="BR27" s="122">
        <v>181</v>
      </c>
      <c r="BS27" s="123">
        <v>181</v>
      </c>
      <c r="BT27" s="122">
        <v>181</v>
      </c>
      <c r="BU27" s="122">
        <v>181</v>
      </c>
      <c r="BV27" s="122">
        <v>181</v>
      </c>
      <c r="BW27" s="122">
        <v>181</v>
      </c>
      <c r="BX27" s="122">
        <v>181</v>
      </c>
      <c r="BY27" s="122">
        <v>181</v>
      </c>
      <c r="BZ27" s="122">
        <v>181</v>
      </c>
      <c r="CA27" s="122">
        <v>181</v>
      </c>
      <c r="CB27" s="122">
        <v>181</v>
      </c>
      <c r="CC27" s="122">
        <v>181</v>
      </c>
      <c r="CD27" s="122">
        <v>181</v>
      </c>
      <c r="CE27" s="122">
        <v>181</v>
      </c>
      <c r="CF27" s="122">
        <v>181</v>
      </c>
      <c r="CG27" s="122">
        <v>181</v>
      </c>
      <c r="CH27" s="122">
        <v>181</v>
      </c>
      <c r="CI27" s="122">
        <v>181</v>
      </c>
      <c r="CJ27" s="122">
        <v>181</v>
      </c>
      <c r="CK27" s="122">
        <v>181</v>
      </c>
      <c r="CL27" s="122">
        <v>181</v>
      </c>
      <c r="CM27" s="122">
        <v>181</v>
      </c>
      <c r="CN27" s="122">
        <v>181</v>
      </c>
      <c r="CO27" s="122">
        <v>181</v>
      </c>
      <c r="CP27" s="122">
        <v>181</v>
      </c>
      <c r="CQ27" s="122">
        <v>181</v>
      </c>
      <c r="CR27" s="122">
        <v>181</v>
      </c>
      <c r="CS27" s="122">
        <v>181</v>
      </c>
      <c r="CT27" s="124">
        <v>181</v>
      </c>
      <c r="CU27" s="125">
        <v>180.99912946240696</v>
      </c>
      <c r="CV27" s="126" t="s">
        <v>229</v>
      </c>
    </row>
    <row r="28" spans="1:100" s="129" customFormat="1" ht="15.95" customHeight="1" x14ac:dyDescent="0.15">
      <c r="A28" s="306"/>
      <c r="B28" s="127" t="s">
        <v>230</v>
      </c>
      <c r="C28" s="56">
        <v>194403</v>
      </c>
      <c r="D28" s="56">
        <v>140504</v>
      </c>
      <c r="E28" s="56">
        <v>109776</v>
      </c>
      <c r="F28" s="56">
        <v>90729</v>
      </c>
      <c r="G28" s="56">
        <v>103265</v>
      </c>
      <c r="H28" s="56">
        <v>83312</v>
      </c>
      <c r="I28" s="56">
        <v>52711</v>
      </c>
      <c r="J28" s="56">
        <v>142650</v>
      </c>
      <c r="K28" s="56">
        <v>108803</v>
      </c>
      <c r="L28" s="56">
        <v>161933</v>
      </c>
      <c r="M28" s="56">
        <v>149343</v>
      </c>
      <c r="N28" s="56">
        <v>99777</v>
      </c>
      <c r="O28" s="56">
        <v>89058</v>
      </c>
      <c r="P28" s="56">
        <v>134260</v>
      </c>
      <c r="Q28" s="56">
        <v>77495</v>
      </c>
      <c r="R28" s="56">
        <v>45186</v>
      </c>
      <c r="S28" s="56">
        <v>74239</v>
      </c>
      <c r="T28" s="56">
        <v>140162</v>
      </c>
      <c r="U28" s="56">
        <v>114253</v>
      </c>
      <c r="V28" s="56">
        <v>45185</v>
      </c>
      <c r="W28" s="56">
        <v>165771</v>
      </c>
      <c r="X28" s="56">
        <v>67311</v>
      </c>
      <c r="Y28" s="56">
        <v>42259</v>
      </c>
      <c r="Z28" s="56">
        <v>50511</v>
      </c>
      <c r="AA28" s="56">
        <v>200467</v>
      </c>
      <c r="AB28" s="56">
        <v>49970</v>
      </c>
      <c r="AC28" s="56">
        <v>77953</v>
      </c>
      <c r="AD28" s="56">
        <v>261869</v>
      </c>
      <c r="AE28" s="56">
        <v>104295</v>
      </c>
      <c r="AF28" s="56">
        <v>69375</v>
      </c>
      <c r="AG28" s="56">
        <v>54805</v>
      </c>
      <c r="AH28" s="56">
        <v>75667</v>
      </c>
      <c r="AI28" s="56">
        <v>46910</v>
      </c>
      <c r="AJ28" s="56">
        <v>208708</v>
      </c>
      <c r="AK28" s="56">
        <v>128181</v>
      </c>
      <c r="AL28" s="56">
        <v>105304</v>
      </c>
      <c r="AM28" s="56">
        <v>59997</v>
      </c>
      <c r="AN28" s="56">
        <v>255509</v>
      </c>
      <c r="AO28" s="56">
        <v>149606</v>
      </c>
      <c r="AP28" s="56">
        <v>126713</v>
      </c>
      <c r="AQ28" s="57">
        <v>163366</v>
      </c>
      <c r="AR28" s="57">
        <v>151038</v>
      </c>
      <c r="AS28" s="57">
        <v>115225</v>
      </c>
      <c r="AT28" s="57">
        <v>89434</v>
      </c>
      <c r="AU28" s="57">
        <v>65560</v>
      </c>
      <c r="AV28" s="57">
        <v>308787</v>
      </c>
      <c r="AW28" s="57">
        <v>126621</v>
      </c>
      <c r="AX28" s="57">
        <v>93037</v>
      </c>
      <c r="AY28" s="57">
        <v>117870</v>
      </c>
      <c r="AZ28" s="57">
        <v>103415</v>
      </c>
      <c r="BA28" s="57">
        <v>104885</v>
      </c>
      <c r="BB28" s="57">
        <v>207907</v>
      </c>
      <c r="BC28" s="57">
        <v>138956</v>
      </c>
      <c r="BD28" s="57">
        <v>108014</v>
      </c>
      <c r="BE28" s="57">
        <v>83635</v>
      </c>
      <c r="BF28" s="57">
        <v>184898</v>
      </c>
      <c r="BG28" s="57">
        <v>440321</v>
      </c>
      <c r="BH28" s="57">
        <v>328956</v>
      </c>
      <c r="BI28" s="57">
        <v>144576</v>
      </c>
      <c r="BJ28" s="57">
        <v>69790</v>
      </c>
      <c r="BK28" s="57">
        <v>286782</v>
      </c>
      <c r="BL28" s="57">
        <v>121606</v>
      </c>
      <c r="BM28" s="57">
        <v>121197</v>
      </c>
      <c r="BN28" s="57">
        <v>132880</v>
      </c>
      <c r="BO28" s="57">
        <v>109246</v>
      </c>
      <c r="BP28" s="57">
        <v>398877</v>
      </c>
      <c r="BQ28" s="57">
        <v>120829</v>
      </c>
      <c r="BR28" s="57">
        <v>41792</v>
      </c>
      <c r="BS28" s="57"/>
      <c r="BT28" s="57">
        <v>218091</v>
      </c>
      <c r="BU28" s="57">
        <v>109202</v>
      </c>
      <c r="BV28" s="57">
        <v>86237</v>
      </c>
      <c r="BW28" s="58">
        <v>70302</v>
      </c>
      <c r="BX28" s="56">
        <v>285440</v>
      </c>
      <c r="BY28" s="56">
        <v>429774</v>
      </c>
      <c r="BZ28" s="56">
        <v>271436</v>
      </c>
      <c r="CA28" s="56">
        <v>523700</v>
      </c>
      <c r="CB28" s="56">
        <v>294449</v>
      </c>
      <c r="CC28" s="56">
        <v>212345</v>
      </c>
      <c r="CD28" s="56">
        <v>96332</v>
      </c>
      <c r="CE28" s="56">
        <v>193266</v>
      </c>
      <c r="CF28" s="56">
        <v>72172</v>
      </c>
      <c r="CG28" s="56">
        <v>181514</v>
      </c>
      <c r="CH28" s="56">
        <v>194144</v>
      </c>
      <c r="CI28" s="56">
        <v>98935</v>
      </c>
      <c r="CJ28" s="57">
        <v>332338</v>
      </c>
      <c r="CK28" s="57">
        <v>137706</v>
      </c>
      <c r="CL28" s="57">
        <v>123375</v>
      </c>
      <c r="CM28" s="57">
        <v>76558</v>
      </c>
      <c r="CN28" s="57">
        <v>683852</v>
      </c>
      <c r="CO28" s="57">
        <v>105861</v>
      </c>
      <c r="CP28" s="57">
        <v>340742</v>
      </c>
      <c r="CQ28" s="57">
        <v>153760</v>
      </c>
      <c r="CR28" s="57">
        <v>114963</v>
      </c>
      <c r="CS28" s="57">
        <v>75211</v>
      </c>
      <c r="CT28" s="58">
        <v>68680</v>
      </c>
      <c r="CU28" s="59">
        <v>14595871</v>
      </c>
      <c r="CV28" s="60"/>
    </row>
    <row r="29" spans="1:100" s="129" customFormat="1" ht="15.95" customHeight="1" x14ac:dyDescent="0.15">
      <c r="A29" s="306"/>
      <c r="B29" s="130" t="s">
        <v>231</v>
      </c>
      <c r="C29" s="77">
        <v>177666</v>
      </c>
      <c r="D29" s="77">
        <v>124533</v>
      </c>
      <c r="E29" s="77">
        <v>95968</v>
      </c>
      <c r="F29" s="77">
        <v>76288</v>
      </c>
      <c r="G29" s="77">
        <v>97174</v>
      </c>
      <c r="H29" s="77">
        <v>76753</v>
      </c>
      <c r="I29" s="77">
        <v>48389</v>
      </c>
      <c r="J29" s="77">
        <v>126480</v>
      </c>
      <c r="K29" s="77">
        <v>95697</v>
      </c>
      <c r="L29" s="77">
        <v>138890</v>
      </c>
      <c r="M29" s="77">
        <v>134861</v>
      </c>
      <c r="N29" s="77">
        <v>92073</v>
      </c>
      <c r="O29" s="77">
        <v>81608</v>
      </c>
      <c r="P29" s="77">
        <v>125965</v>
      </c>
      <c r="Q29" s="77">
        <v>68669</v>
      </c>
      <c r="R29" s="77">
        <v>38301</v>
      </c>
      <c r="S29" s="77">
        <v>66967</v>
      </c>
      <c r="T29" s="77">
        <v>124896</v>
      </c>
      <c r="U29" s="77">
        <v>96893</v>
      </c>
      <c r="V29" s="77">
        <v>36147</v>
      </c>
      <c r="W29" s="77">
        <v>152422</v>
      </c>
      <c r="X29" s="77">
        <v>58613</v>
      </c>
      <c r="Y29" s="77">
        <v>36085</v>
      </c>
      <c r="Z29" s="77">
        <v>41791</v>
      </c>
      <c r="AA29" s="77">
        <v>187305</v>
      </c>
      <c r="AB29" s="77">
        <v>45118</v>
      </c>
      <c r="AC29" s="77">
        <v>65675</v>
      </c>
      <c r="AD29" s="77">
        <v>232360</v>
      </c>
      <c r="AE29" s="77">
        <v>93427</v>
      </c>
      <c r="AF29" s="77">
        <v>57278</v>
      </c>
      <c r="AG29" s="77">
        <v>48012</v>
      </c>
      <c r="AH29" s="77">
        <v>67879</v>
      </c>
      <c r="AI29" s="77">
        <v>43833</v>
      </c>
      <c r="AJ29" s="77">
        <v>179847</v>
      </c>
      <c r="AK29" s="77">
        <v>107662</v>
      </c>
      <c r="AL29" s="77">
        <v>95656</v>
      </c>
      <c r="AM29" s="77">
        <v>55885</v>
      </c>
      <c r="AN29" s="77">
        <v>223604</v>
      </c>
      <c r="AO29" s="77">
        <v>141850</v>
      </c>
      <c r="AP29" s="77">
        <v>120090</v>
      </c>
      <c r="AQ29" s="78">
        <v>145338</v>
      </c>
      <c r="AR29" s="78">
        <v>131416</v>
      </c>
      <c r="AS29" s="78">
        <v>104882</v>
      </c>
      <c r="AT29" s="78">
        <v>81868</v>
      </c>
      <c r="AU29" s="78">
        <v>56967</v>
      </c>
      <c r="AV29" s="78">
        <v>273189</v>
      </c>
      <c r="AW29" s="78">
        <v>113991</v>
      </c>
      <c r="AX29" s="78">
        <v>83203</v>
      </c>
      <c r="AY29" s="78">
        <v>105272</v>
      </c>
      <c r="AZ29" s="78">
        <v>91417</v>
      </c>
      <c r="BA29" s="78">
        <v>87990</v>
      </c>
      <c r="BB29" s="78">
        <v>183622</v>
      </c>
      <c r="BC29" s="78">
        <v>126901</v>
      </c>
      <c r="BD29" s="78">
        <v>91982</v>
      </c>
      <c r="BE29" s="78">
        <v>79041</v>
      </c>
      <c r="BF29" s="78">
        <v>170155</v>
      </c>
      <c r="BG29" s="78">
        <v>401602</v>
      </c>
      <c r="BH29" s="78">
        <v>275925</v>
      </c>
      <c r="BI29" s="78">
        <v>118027</v>
      </c>
      <c r="BJ29" s="78">
        <v>60346</v>
      </c>
      <c r="BK29" s="78">
        <v>250644</v>
      </c>
      <c r="BL29" s="78">
        <v>104574</v>
      </c>
      <c r="BM29" s="78">
        <v>104861</v>
      </c>
      <c r="BN29" s="78">
        <v>128780</v>
      </c>
      <c r="BO29" s="78">
        <v>98704</v>
      </c>
      <c r="BP29" s="78">
        <v>378065</v>
      </c>
      <c r="BQ29" s="78">
        <v>109343</v>
      </c>
      <c r="BR29" s="78">
        <v>39539</v>
      </c>
      <c r="BS29" s="131" t="s">
        <v>232</v>
      </c>
      <c r="BT29" s="78">
        <v>195707</v>
      </c>
      <c r="BU29" s="78">
        <v>85210</v>
      </c>
      <c r="BV29" s="78">
        <v>72842</v>
      </c>
      <c r="BW29" s="79">
        <v>60495</v>
      </c>
      <c r="BX29" s="77">
        <v>253633</v>
      </c>
      <c r="BY29" s="77">
        <v>401612</v>
      </c>
      <c r="BZ29" s="77">
        <v>240067</v>
      </c>
      <c r="CA29" s="77">
        <v>487502</v>
      </c>
      <c r="CB29" s="77">
        <v>239389</v>
      </c>
      <c r="CC29" s="77">
        <v>186634</v>
      </c>
      <c r="CD29" s="77">
        <v>81829</v>
      </c>
      <c r="CE29" s="77">
        <v>167845</v>
      </c>
      <c r="CF29" s="77">
        <v>60536</v>
      </c>
      <c r="CG29" s="77">
        <v>163845</v>
      </c>
      <c r="CH29" s="77">
        <v>175572</v>
      </c>
      <c r="CI29" s="77">
        <v>81471</v>
      </c>
      <c r="CJ29" s="78">
        <v>287326</v>
      </c>
      <c r="CK29" s="78">
        <v>113583</v>
      </c>
      <c r="CL29" s="78">
        <v>108038</v>
      </c>
      <c r="CM29" s="78">
        <v>62557</v>
      </c>
      <c r="CN29" s="78">
        <v>432635</v>
      </c>
      <c r="CO29" s="78">
        <v>86775</v>
      </c>
      <c r="CP29" s="78">
        <v>291594</v>
      </c>
      <c r="CQ29" s="78">
        <v>137938</v>
      </c>
      <c r="CR29" s="78">
        <v>101480</v>
      </c>
      <c r="CS29" s="78">
        <v>65376</v>
      </c>
      <c r="CT29" s="79">
        <v>68676</v>
      </c>
      <c r="CU29" s="132">
        <v>12794187</v>
      </c>
      <c r="CV29" s="133"/>
    </row>
    <row r="30" spans="1:100" s="129" customFormat="1" ht="15.95" customHeight="1" x14ac:dyDescent="0.15">
      <c r="A30" s="306"/>
      <c r="B30" s="134" t="s">
        <v>233</v>
      </c>
      <c r="C30" s="135">
        <v>16736</v>
      </c>
      <c r="D30" s="135">
        <v>15970</v>
      </c>
      <c r="E30" s="135">
        <v>13808</v>
      </c>
      <c r="F30" s="135">
        <v>14441</v>
      </c>
      <c r="G30" s="135">
        <v>6090</v>
      </c>
      <c r="H30" s="135">
        <v>6558</v>
      </c>
      <c r="I30" s="135">
        <v>4322</v>
      </c>
      <c r="J30" s="135">
        <v>16169</v>
      </c>
      <c r="K30" s="135">
        <v>13105</v>
      </c>
      <c r="L30" s="135">
        <v>23042</v>
      </c>
      <c r="M30" s="135">
        <v>14481</v>
      </c>
      <c r="N30" s="135">
        <v>7703</v>
      </c>
      <c r="O30" s="135">
        <v>7449</v>
      </c>
      <c r="P30" s="135">
        <v>8294</v>
      </c>
      <c r="Q30" s="135">
        <v>8826</v>
      </c>
      <c r="R30" s="135">
        <v>6884</v>
      </c>
      <c r="S30" s="135">
        <v>7272</v>
      </c>
      <c r="T30" s="135">
        <v>15265</v>
      </c>
      <c r="U30" s="135">
        <v>17359</v>
      </c>
      <c r="V30" s="135">
        <v>9038</v>
      </c>
      <c r="W30" s="135">
        <v>13348</v>
      </c>
      <c r="X30" s="135">
        <v>8697</v>
      </c>
      <c r="Y30" s="135">
        <v>6173</v>
      </c>
      <c r="Z30" s="135">
        <v>8719</v>
      </c>
      <c r="AA30" s="135">
        <v>13161</v>
      </c>
      <c r="AB30" s="135">
        <v>4851</v>
      </c>
      <c r="AC30" s="135">
        <v>12278</v>
      </c>
      <c r="AD30" s="135">
        <v>29509</v>
      </c>
      <c r="AE30" s="135">
        <v>10867</v>
      </c>
      <c r="AF30" s="135">
        <v>12096</v>
      </c>
      <c r="AG30" s="135">
        <v>6793</v>
      </c>
      <c r="AH30" s="135">
        <v>7787</v>
      </c>
      <c r="AI30" s="135">
        <v>3077</v>
      </c>
      <c r="AJ30" s="135">
        <v>28860</v>
      </c>
      <c r="AK30" s="135">
        <v>20519</v>
      </c>
      <c r="AL30" s="135">
        <v>9647</v>
      </c>
      <c r="AM30" s="135">
        <v>4112</v>
      </c>
      <c r="AN30" s="135">
        <v>31905</v>
      </c>
      <c r="AO30" s="135">
        <v>7755</v>
      </c>
      <c r="AP30" s="135">
        <v>6622</v>
      </c>
      <c r="AQ30" s="136">
        <v>18028</v>
      </c>
      <c r="AR30" s="136">
        <v>19622</v>
      </c>
      <c r="AS30" s="136">
        <v>10343</v>
      </c>
      <c r="AT30" s="136">
        <v>7565</v>
      </c>
      <c r="AU30" s="136">
        <v>8592</v>
      </c>
      <c r="AV30" s="136">
        <v>35597</v>
      </c>
      <c r="AW30" s="136">
        <v>12630</v>
      </c>
      <c r="AX30" s="136">
        <v>9833</v>
      </c>
      <c r="AY30" s="136">
        <v>12597</v>
      </c>
      <c r="AZ30" s="136">
        <v>11997</v>
      </c>
      <c r="BA30" s="136">
        <v>16894</v>
      </c>
      <c r="BB30" s="136">
        <v>24285</v>
      </c>
      <c r="BC30" s="136">
        <v>12055</v>
      </c>
      <c r="BD30" s="136">
        <v>16031</v>
      </c>
      <c r="BE30" s="136">
        <v>4593</v>
      </c>
      <c r="BF30" s="136">
        <v>14743</v>
      </c>
      <c r="BG30" s="136">
        <v>38718</v>
      </c>
      <c r="BH30" s="136">
        <v>53030</v>
      </c>
      <c r="BI30" s="136">
        <v>26549</v>
      </c>
      <c r="BJ30" s="136">
        <v>9443</v>
      </c>
      <c r="BK30" s="136">
        <v>36137</v>
      </c>
      <c r="BL30" s="136">
        <v>17031</v>
      </c>
      <c r="BM30" s="136">
        <v>16336</v>
      </c>
      <c r="BN30" s="136">
        <v>4100</v>
      </c>
      <c r="BO30" s="136">
        <v>10541</v>
      </c>
      <c r="BP30" s="136">
        <v>20811</v>
      </c>
      <c r="BQ30" s="136">
        <v>11486</v>
      </c>
      <c r="BR30" s="136">
        <v>2253</v>
      </c>
      <c r="BS30" s="136"/>
      <c r="BT30" s="136">
        <v>22383</v>
      </c>
      <c r="BU30" s="136">
        <v>23992</v>
      </c>
      <c r="BV30" s="136">
        <v>13394</v>
      </c>
      <c r="BW30" s="137">
        <v>9806</v>
      </c>
      <c r="BX30" s="135">
        <v>31806</v>
      </c>
      <c r="BY30" s="135">
        <v>28161</v>
      </c>
      <c r="BZ30" s="135">
        <v>31368</v>
      </c>
      <c r="CA30" s="135">
        <v>36197</v>
      </c>
      <c r="CB30" s="135">
        <v>55059</v>
      </c>
      <c r="CC30" s="135">
        <v>25710</v>
      </c>
      <c r="CD30" s="135">
        <v>14503</v>
      </c>
      <c r="CE30" s="135">
        <v>25421</v>
      </c>
      <c r="CF30" s="135">
        <v>11636</v>
      </c>
      <c r="CG30" s="135">
        <v>17669</v>
      </c>
      <c r="CH30" s="135">
        <v>18572</v>
      </c>
      <c r="CI30" s="135">
        <v>17464</v>
      </c>
      <c r="CJ30" s="136">
        <v>45012</v>
      </c>
      <c r="CK30" s="136">
        <v>24123</v>
      </c>
      <c r="CL30" s="136">
        <v>15337</v>
      </c>
      <c r="CM30" s="136">
        <v>14001</v>
      </c>
      <c r="CN30" s="136">
        <v>251216</v>
      </c>
      <c r="CO30" s="136">
        <v>19086</v>
      </c>
      <c r="CP30" s="136">
        <v>49148</v>
      </c>
      <c r="CQ30" s="136">
        <v>15822</v>
      </c>
      <c r="CR30" s="136">
        <v>13482</v>
      </c>
      <c r="CS30" s="136">
        <v>9835</v>
      </c>
      <c r="CT30" s="137">
        <v>4</v>
      </c>
      <c r="CU30" s="138">
        <v>1801684</v>
      </c>
      <c r="CV30" s="133"/>
    </row>
    <row r="31" spans="1:100" s="129" customFormat="1" ht="15.95" customHeight="1" x14ac:dyDescent="0.15">
      <c r="A31" s="306"/>
      <c r="B31" s="127" t="s">
        <v>234</v>
      </c>
      <c r="C31" s="139">
        <v>52652</v>
      </c>
      <c r="D31" s="139">
        <v>34093</v>
      </c>
      <c r="E31" s="139">
        <v>31123</v>
      </c>
      <c r="F31" s="139">
        <v>41559</v>
      </c>
      <c r="G31" s="139">
        <v>23885</v>
      </c>
      <c r="H31" s="139">
        <v>19443</v>
      </c>
      <c r="I31" s="139">
        <v>14370</v>
      </c>
      <c r="J31" s="139">
        <v>42935</v>
      </c>
      <c r="K31" s="139">
        <v>33193</v>
      </c>
      <c r="L31" s="139">
        <v>49422</v>
      </c>
      <c r="M31" s="139">
        <v>34307</v>
      </c>
      <c r="N31" s="139">
        <v>30425</v>
      </c>
      <c r="O31" s="139">
        <v>26096</v>
      </c>
      <c r="P31" s="139">
        <v>35083</v>
      </c>
      <c r="Q31" s="139">
        <v>29181</v>
      </c>
      <c r="R31" s="139">
        <v>16468</v>
      </c>
      <c r="S31" s="139">
        <v>19444</v>
      </c>
      <c r="T31" s="139">
        <v>45958</v>
      </c>
      <c r="U31" s="139">
        <v>30072</v>
      </c>
      <c r="V31" s="139">
        <v>15070</v>
      </c>
      <c r="W31" s="139">
        <v>46831</v>
      </c>
      <c r="X31" s="139">
        <v>14959</v>
      </c>
      <c r="Y31" s="139">
        <v>18024</v>
      </c>
      <c r="Z31" s="139">
        <v>15040</v>
      </c>
      <c r="AA31" s="139">
        <v>52566</v>
      </c>
      <c r="AB31" s="139">
        <v>15967</v>
      </c>
      <c r="AC31" s="139">
        <v>24877</v>
      </c>
      <c r="AD31" s="139">
        <v>90354</v>
      </c>
      <c r="AE31" s="139">
        <v>33896</v>
      </c>
      <c r="AF31" s="139">
        <v>24472</v>
      </c>
      <c r="AG31" s="139">
        <v>15803</v>
      </c>
      <c r="AH31" s="139">
        <v>20728</v>
      </c>
      <c r="AI31" s="139">
        <v>9674</v>
      </c>
      <c r="AJ31" s="139">
        <v>100207</v>
      </c>
      <c r="AK31" s="139">
        <v>40101</v>
      </c>
      <c r="AL31" s="139">
        <v>29153</v>
      </c>
      <c r="AM31" s="139">
        <v>16322</v>
      </c>
      <c r="AN31" s="139">
        <v>86465</v>
      </c>
      <c r="AO31" s="139">
        <v>33954</v>
      </c>
      <c r="AP31" s="139">
        <v>32717</v>
      </c>
      <c r="AQ31" s="140">
        <v>44336</v>
      </c>
      <c r="AR31" s="140">
        <v>50107</v>
      </c>
      <c r="AS31" s="140">
        <v>34649</v>
      </c>
      <c r="AT31" s="140">
        <v>22985</v>
      </c>
      <c r="AU31" s="140">
        <v>19979</v>
      </c>
      <c r="AV31" s="140">
        <v>90078</v>
      </c>
      <c r="AW31" s="140">
        <v>34149</v>
      </c>
      <c r="AX31" s="140">
        <v>18607</v>
      </c>
      <c r="AY31" s="140">
        <v>28260</v>
      </c>
      <c r="AZ31" s="140">
        <v>27468</v>
      </c>
      <c r="BA31" s="140">
        <v>32516</v>
      </c>
      <c r="BB31" s="140">
        <v>52411</v>
      </c>
      <c r="BC31" s="140">
        <v>32306</v>
      </c>
      <c r="BD31" s="140">
        <v>38622</v>
      </c>
      <c r="BE31" s="140">
        <v>20143</v>
      </c>
      <c r="BF31" s="140">
        <v>47522</v>
      </c>
      <c r="BG31" s="140">
        <v>100160</v>
      </c>
      <c r="BH31" s="140">
        <v>97404</v>
      </c>
      <c r="BI31" s="140">
        <v>38504</v>
      </c>
      <c r="BJ31" s="140">
        <v>23513</v>
      </c>
      <c r="BK31" s="140">
        <v>76386</v>
      </c>
      <c r="BL31" s="140">
        <v>40327</v>
      </c>
      <c r="BM31" s="140">
        <v>32344</v>
      </c>
      <c r="BN31" s="140">
        <v>45045</v>
      </c>
      <c r="BO31" s="140">
        <v>26413</v>
      </c>
      <c r="BP31" s="140">
        <v>131487</v>
      </c>
      <c r="BQ31" s="140">
        <v>30889</v>
      </c>
      <c r="BR31" s="140">
        <v>11186</v>
      </c>
      <c r="BS31" s="140"/>
      <c r="BT31" s="140">
        <v>57648</v>
      </c>
      <c r="BU31" s="140">
        <v>41423</v>
      </c>
      <c r="BV31" s="140">
        <v>41680</v>
      </c>
      <c r="BW31" s="141">
        <v>15606</v>
      </c>
      <c r="BX31" s="139">
        <v>65237</v>
      </c>
      <c r="BY31" s="139">
        <v>138844</v>
      </c>
      <c r="BZ31" s="139">
        <v>65145</v>
      </c>
      <c r="CA31" s="139">
        <v>68783</v>
      </c>
      <c r="CB31" s="139">
        <v>122417</v>
      </c>
      <c r="CC31" s="139">
        <v>71576</v>
      </c>
      <c r="CD31" s="139">
        <v>30717</v>
      </c>
      <c r="CE31" s="139">
        <v>57453</v>
      </c>
      <c r="CF31" s="139">
        <v>28066</v>
      </c>
      <c r="CG31" s="139">
        <v>66749</v>
      </c>
      <c r="CH31" s="139">
        <v>99434</v>
      </c>
      <c r="CI31" s="139">
        <v>45534</v>
      </c>
      <c r="CJ31" s="140">
        <v>116373</v>
      </c>
      <c r="CK31" s="140">
        <v>49590</v>
      </c>
      <c r="CL31" s="140">
        <v>45033</v>
      </c>
      <c r="CM31" s="140">
        <v>23371</v>
      </c>
      <c r="CN31" s="140">
        <v>320880</v>
      </c>
      <c r="CO31" s="140">
        <v>37584</v>
      </c>
      <c r="CP31" s="140">
        <v>149629</v>
      </c>
      <c r="CQ31" s="140">
        <v>39190</v>
      </c>
      <c r="CR31" s="140">
        <v>29831</v>
      </c>
      <c r="CS31" s="140">
        <v>45194</v>
      </c>
      <c r="CT31" s="141">
        <v>6672</v>
      </c>
      <c r="CU31" s="142">
        <v>4505377</v>
      </c>
      <c r="CV31" s="133"/>
    </row>
    <row r="32" spans="1:100" s="129" customFormat="1" ht="15.95" customHeight="1" x14ac:dyDescent="0.15">
      <c r="A32" s="306"/>
      <c r="B32" s="130" t="s">
        <v>235</v>
      </c>
      <c r="C32" s="139">
        <v>15217</v>
      </c>
      <c r="D32" s="139">
        <v>12523</v>
      </c>
      <c r="E32" s="139">
        <v>11073</v>
      </c>
      <c r="F32" s="139">
        <v>9028</v>
      </c>
      <c r="G32" s="139">
        <v>6629</v>
      </c>
      <c r="H32" s="139">
        <v>5491</v>
      </c>
      <c r="I32" s="139">
        <v>5113</v>
      </c>
      <c r="J32" s="139">
        <v>9618</v>
      </c>
      <c r="K32" s="139">
        <v>13257</v>
      </c>
      <c r="L32" s="139">
        <v>14032</v>
      </c>
      <c r="M32" s="139">
        <v>10175</v>
      </c>
      <c r="N32" s="139">
        <v>7280</v>
      </c>
      <c r="O32" s="139">
        <v>7268</v>
      </c>
      <c r="P32" s="139">
        <v>9483</v>
      </c>
      <c r="Q32" s="139">
        <v>7922</v>
      </c>
      <c r="R32" s="139">
        <v>4779</v>
      </c>
      <c r="S32" s="139">
        <v>6744</v>
      </c>
      <c r="T32" s="139">
        <v>13282</v>
      </c>
      <c r="U32" s="139">
        <v>9144</v>
      </c>
      <c r="V32" s="139">
        <v>4290</v>
      </c>
      <c r="W32" s="139">
        <v>14077</v>
      </c>
      <c r="X32" s="139">
        <v>5718</v>
      </c>
      <c r="Y32" s="139">
        <v>5858</v>
      </c>
      <c r="Z32" s="139">
        <v>5016</v>
      </c>
      <c r="AA32" s="139">
        <v>12124</v>
      </c>
      <c r="AB32" s="139">
        <v>4836</v>
      </c>
      <c r="AC32" s="139">
        <v>7010</v>
      </c>
      <c r="AD32" s="139">
        <v>31626</v>
      </c>
      <c r="AE32" s="139">
        <v>13134</v>
      </c>
      <c r="AF32" s="139">
        <v>7114</v>
      </c>
      <c r="AG32" s="139">
        <v>6313</v>
      </c>
      <c r="AH32" s="139">
        <v>5572</v>
      </c>
      <c r="AI32" s="139">
        <v>3793</v>
      </c>
      <c r="AJ32" s="139">
        <v>31353</v>
      </c>
      <c r="AK32" s="139">
        <v>14326</v>
      </c>
      <c r="AL32" s="139">
        <v>8582</v>
      </c>
      <c r="AM32" s="139">
        <v>5016</v>
      </c>
      <c r="AN32" s="139">
        <v>22693</v>
      </c>
      <c r="AO32" s="139">
        <v>9804</v>
      </c>
      <c r="AP32" s="139">
        <v>8731</v>
      </c>
      <c r="AQ32" s="140">
        <v>10829</v>
      </c>
      <c r="AR32" s="140">
        <v>14874</v>
      </c>
      <c r="AS32" s="140">
        <v>7917</v>
      </c>
      <c r="AT32" s="140">
        <v>7274</v>
      </c>
      <c r="AU32" s="140">
        <v>5262</v>
      </c>
      <c r="AV32" s="140">
        <v>29613</v>
      </c>
      <c r="AW32" s="140">
        <v>11440</v>
      </c>
      <c r="AX32" s="140">
        <v>7331</v>
      </c>
      <c r="AY32" s="140">
        <v>9933</v>
      </c>
      <c r="AZ32" s="140">
        <v>10529</v>
      </c>
      <c r="BA32" s="140">
        <v>8856</v>
      </c>
      <c r="BB32" s="140">
        <v>15879</v>
      </c>
      <c r="BC32" s="140">
        <v>10196</v>
      </c>
      <c r="BD32" s="140">
        <v>8997</v>
      </c>
      <c r="BE32" s="140">
        <v>5534</v>
      </c>
      <c r="BF32" s="140">
        <v>12504</v>
      </c>
      <c r="BG32" s="140">
        <v>36281</v>
      </c>
      <c r="BH32" s="140">
        <v>21128</v>
      </c>
      <c r="BI32" s="140">
        <v>10303</v>
      </c>
      <c r="BJ32" s="140">
        <v>6121</v>
      </c>
      <c r="BK32" s="140">
        <v>28993</v>
      </c>
      <c r="BL32" s="140">
        <v>11836</v>
      </c>
      <c r="BM32" s="140">
        <v>10136</v>
      </c>
      <c r="BN32" s="140">
        <v>29661</v>
      </c>
      <c r="BO32" s="140">
        <v>9494</v>
      </c>
      <c r="BP32" s="140">
        <v>31336</v>
      </c>
      <c r="BQ32" s="140">
        <v>8801</v>
      </c>
      <c r="BR32" s="140">
        <v>3100</v>
      </c>
      <c r="BS32" s="140"/>
      <c r="BT32" s="140">
        <v>15318</v>
      </c>
      <c r="BU32" s="140">
        <v>19362</v>
      </c>
      <c r="BV32" s="140">
        <v>6789</v>
      </c>
      <c r="BW32" s="139">
        <v>4156</v>
      </c>
      <c r="BX32" s="139">
        <v>19373</v>
      </c>
      <c r="BY32" s="139">
        <v>38790</v>
      </c>
      <c r="BZ32" s="139">
        <v>28512</v>
      </c>
      <c r="CA32" s="139">
        <v>37791</v>
      </c>
      <c r="CB32" s="139">
        <v>67582</v>
      </c>
      <c r="CC32" s="139">
        <v>20478</v>
      </c>
      <c r="CD32" s="139">
        <v>11390</v>
      </c>
      <c r="CE32" s="139">
        <v>15309</v>
      </c>
      <c r="CF32" s="139">
        <v>7273</v>
      </c>
      <c r="CG32" s="139">
        <v>17897</v>
      </c>
      <c r="CH32" s="139">
        <v>15806</v>
      </c>
      <c r="CI32" s="139">
        <v>9463</v>
      </c>
      <c r="CJ32" s="140">
        <v>31573</v>
      </c>
      <c r="CK32" s="140">
        <v>9830</v>
      </c>
      <c r="CL32" s="140">
        <v>15099</v>
      </c>
      <c r="CM32" s="140">
        <v>8487</v>
      </c>
      <c r="CN32" s="140">
        <v>83633</v>
      </c>
      <c r="CO32" s="140">
        <v>10556</v>
      </c>
      <c r="CP32" s="140">
        <v>47468</v>
      </c>
      <c r="CQ32" s="140">
        <v>13272</v>
      </c>
      <c r="CR32" s="140">
        <v>9368</v>
      </c>
      <c r="CS32" s="140">
        <v>8857</v>
      </c>
      <c r="CT32" s="141">
        <v>0</v>
      </c>
      <c r="CU32" s="132">
        <v>1382519</v>
      </c>
      <c r="CV32" s="133"/>
    </row>
    <row r="33" spans="1:100" s="129" customFormat="1" ht="15.95" customHeight="1" x14ac:dyDescent="0.15">
      <c r="A33" s="306"/>
      <c r="B33" s="130" t="s">
        <v>236</v>
      </c>
      <c r="C33" s="139">
        <v>22370</v>
      </c>
      <c r="D33" s="139">
        <v>9464</v>
      </c>
      <c r="E33" s="139">
        <v>8971</v>
      </c>
      <c r="F33" s="139">
        <v>7814</v>
      </c>
      <c r="G33" s="139">
        <v>8542</v>
      </c>
      <c r="H33" s="139">
        <v>6119</v>
      </c>
      <c r="I33" s="139">
        <v>4205</v>
      </c>
      <c r="J33" s="139">
        <v>18253</v>
      </c>
      <c r="K33" s="139">
        <v>7393</v>
      </c>
      <c r="L33" s="139">
        <v>13102</v>
      </c>
      <c r="M33" s="139">
        <v>11652</v>
      </c>
      <c r="N33" s="139">
        <v>9501</v>
      </c>
      <c r="O33" s="139">
        <v>6710</v>
      </c>
      <c r="P33" s="139">
        <v>17000</v>
      </c>
      <c r="Q33" s="139">
        <v>6280</v>
      </c>
      <c r="R33" s="139">
        <v>4717</v>
      </c>
      <c r="S33" s="139">
        <v>5566</v>
      </c>
      <c r="T33" s="139">
        <v>13988</v>
      </c>
      <c r="U33" s="139">
        <v>9280</v>
      </c>
      <c r="V33" s="139">
        <v>3194</v>
      </c>
      <c r="W33" s="139">
        <v>11922</v>
      </c>
      <c r="X33" s="139">
        <v>2870</v>
      </c>
      <c r="Y33" s="139">
        <v>3615</v>
      </c>
      <c r="Z33" s="139">
        <v>4119</v>
      </c>
      <c r="AA33" s="139">
        <v>15847</v>
      </c>
      <c r="AB33" s="139">
        <v>4440</v>
      </c>
      <c r="AC33" s="139">
        <v>8354</v>
      </c>
      <c r="AD33" s="139">
        <v>27092</v>
      </c>
      <c r="AE33" s="139">
        <v>7371</v>
      </c>
      <c r="AF33" s="139">
        <v>5746</v>
      </c>
      <c r="AG33" s="139">
        <v>4736</v>
      </c>
      <c r="AH33" s="139">
        <v>7195</v>
      </c>
      <c r="AI33" s="139">
        <v>3066</v>
      </c>
      <c r="AJ33" s="139">
        <v>18353</v>
      </c>
      <c r="AK33" s="139">
        <v>10381</v>
      </c>
      <c r="AL33" s="139">
        <v>9018</v>
      </c>
      <c r="AM33" s="139">
        <v>4718</v>
      </c>
      <c r="AN33" s="139">
        <v>28458</v>
      </c>
      <c r="AO33" s="139">
        <v>13449</v>
      </c>
      <c r="AP33" s="139">
        <v>15642</v>
      </c>
      <c r="AQ33" s="143">
        <v>10830</v>
      </c>
      <c r="AR33" s="140">
        <v>16222</v>
      </c>
      <c r="AS33" s="140">
        <v>12421</v>
      </c>
      <c r="AT33" s="144">
        <v>7400</v>
      </c>
      <c r="AU33" s="140">
        <v>7683</v>
      </c>
      <c r="AV33" s="140">
        <v>25938</v>
      </c>
      <c r="AW33" s="140">
        <v>11937</v>
      </c>
      <c r="AX33" s="140">
        <v>5944</v>
      </c>
      <c r="AY33" s="140">
        <v>6842</v>
      </c>
      <c r="AZ33" s="140">
        <v>7205</v>
      </c>
      <c r="BA33" s="140">
        <v>10917</v>
      </c>
      <c r="BB33" s="140">
        <v>19404</v>
      </c>
      <c r="BC33" s="140">
        <v>7690</v>
      </c>
      <c r="BD33" s="140">
        <v>10115</v>
      </c>
      <c r="BE33" s="140">
        <v>3626</v>
      </c>
      <c r="BF33" s="140">
        <v>14433</v>
      </c>
      <c r="BG33" s="140">
        <v>28475</v>
      </c>
      <c r="BH33" s="140">
        <v>21561</v>
      </c>
      <c r="BI33" s="140">
        <v>10112</v>
      </c>
      <c r="BJ33" s="140">
        <v>5244</v>
      </c>
      <c r="BK33" s="140">
        <v>19424</v>
      </c>
      <c r="BL33" s="140">
        <v>10510</v>
      </c>
      <c r="BM33" s="140">
        <v>10825</v>
      </c>
      <c r="BN33" s="140">
        <v>13504</v>
      </c>
      <c r="BO33" s="140">
        <v>7956</v>
      </c>
      <c r="BP33" s="140">
        <v>48246</v>
      </c>
      <c r="BQ33" s="140">
        <v>13487</v>
      </c>
      <c r="BR33" s="140">
        <v>3522</v>
      </c>
      <c r="BS33" s="140"/>
      <c r="BT33" s="140">
        <v>17736</v>
      </c>
      <c r="BU33" s="140">
        <v>9584</v>
      </c>
      <c r="BV33" s="140">
        <v>8729</v>
      </c>
      <c r="BW33" s="141">
        <v>4557</v>
      </c>
      <c r="BX33" s="139">
        <v>21301</v>
      </c>
      <c r="BY33" s="139">
        <v>37575</v>
      </c>
      <c r="BZ33" s="145">
        <v>13296</v>
      </c>
      <c r="CA33" s="146">
        <v>0</v>
      </c>
      <c r="CB33" s="139">
        <v>21330</v>
      </c>
      <c r="CC33" s="139">
        <v>23336</v>
      </c>
      <c r="CD33" s="139">
        <v>6983</v>
      </c>
      <c r="CE33" s="139">
        <v>10810</v>
      </c>
      <c r="CF33" s="139">
        <v>4382</v>
      </c>
      <c r="CG33" s="139">
        <v>20418</v>
      </c>
      <c r="CH33" s="139">
        <v>11325</v>
      </c>
      <c r="CI33" s="146">
        <v>9242</v>
      </c>
      <c r="CJ33" s="140">
        <v>42357</v>
      </c>
      <c r="CK33" s="147">
        <v>12390</v>
      </c>
      <c r="CL33" s="147">
        <v>8591</v>
      </c>
      <c r="CM33" s="147">
        <v>6754</v>
      </c>
      <c r="CN33" s="147">
        <v>61838</v>
      </c>
      <c r="CO33" s="147">
        <v>12897</v>
      </c>
      <c r="CP33" s="147">
        <v>37974</v>
      </c>
      <c r="CQ33" s="147">
        <v>12666</v>
      </c>
      <c r="CR33" s="147">
        <v>9331</v>
      </c>
      <c r="CS33" s="147">
        <v>6623</v>
      </c>
      <c r="CT33" s="141">
        <v>6472</v>
      </c>
      <c r="CU33" s="132">
        <v>1219131</v>
      </c>
      <c r="CV33" s="133"/>
    </row>
    <row r="34" spans="1:100" s="129" customFormat="1" ht="15.95" customHeight="1" x14ac:dyDescent="0.15">
      <c r="A34" s="306"/>
      <c r="B34" s="130" t="s">
        <v>237</v>
      </c>
      <c r="C34" s="139">
        <v>12426</v>
      </c>
      <c r="D34" s="139">
        <v>8309</v>
      </c>
      <c r="E34" s="139">
        <v>6657</v>
      </c>
      <c r="F34" s="139">
        <v>8070</v>
      </c>
      <c r="G34" s="139">
        <v>4241</v>
      </c>
      <c r="H34" s="139">
        <v>5420</v>
      </c>
      <c r="I34" s="139">
        <v>3987</v>
      </c>
      <c r="J34" s="139">
        <v>9081</v>
      </c>
      <c r="K34" s="139">
        <v>7928</v>
      </c>
      <c r="L34" s="139">
        <v>13060</v>
      </c>
      <c r="M34" s="139">
        <v>8622</v>
      </c>
      <c r="N34" s="139">
        <v>4942</v>
      </c>
      <c r="O34" s="139">
        <v>6506</v>
      </c>
      <c r="P34" s="139">
        <v>5653</v>
      </c>
      <c r="Q34" s="139">
        <v>6103</v>
      </c>
      <c r="R34" s="139">
        <v>4588</v>
      </c>
      <c r="S34" s="139">
        <v>5197</v>
      </c>
      <c r="T34" s="139">
        <v>12895</v>
      </c>
      <c r="U34" s="139">
        <v>9887</v>
      </c>
      <c r="V34" s="139">
        <v>5818</v>
      </c>
      <c r="W34" s="139">
        <v>12169</v>
      </c>
      <c r="X34" s="139">
        <v>4054</v>
      </c>
      <c r="Y34" s="139">
        <v>3870</v>
      </c>
      <c r="Z34" s="139">
        <v>4256</v>
      </c>
      <c r="AA34" s="139">
        <v>10931</v>
      </c>
      <c r="AB34" s="139">
        <v>3505</v>
      </c>
      <c r="AC34" s="139">
        <v>6281</v>
      </c>
      <c r="AD34" s="139">
        <v>18701</v>
      </c>
      <c r="AE34" s="139">
        <v>9576</v>
      </c>
      <c r="AF34" s="139">
        <v>4769</v>
      </c>
      <c r="AG34" s="139">
        <v>4275</v>
      </c>
      <c r="AH34" s="139">
        <v>6206</v>
      </c>
      <c r="AI34" s="139">
        <v>2266</v>
      </c>
      <c r="AJ34" s="139">
        <v>26850</v>
      </c>
      <c r="AK34" s="139">
        <v>13416</v>
      </c>
      <c r="AL34" s="139">
        <v>7201</v>
      </c>
      <c r="AM34" s="139">
        <v>2711</v>
      </c>
      <c r="AN34" s="139">
        <v>17352</v>
      </c>
      <c r="AO34" s="139">
        <v>6906</v>
      </c>
      <c r="AP34" s="139">
        <v>6087</v>
      </c>
      <c r="AQ34" s="140">
        <v>17957</v>
      </c>
      <c r="AR34" s="140">
        <v>14148</v>
      </c>
      <c r="AS34" s="140">
        <v>9288</v>
      </c>
      <c r="AT34" s="140">
        <v>5851</v>
      </c>
      <c r="AU34" s="140">
        <v>4122</v>
      </c>
      <c r="AV34" s="140">
        <v>27490</v>
      </c>
      <c r="AW34" s="140">
        <v>7796</v>
      </c>
      <c r="AX34" s="140">
        <v>3736</v>
      </c>
      <c r="AY34" s="140">
        <v>9948</v>
      </c>
      <c r="AZ34" s="140">
        <v>7568</v>
      </c>
      <c r="BA34" s="140">
        <v>8059</v>
      </c>
      <c r="BB34" s="140">
        <v>14102</v>
      </c>
      <c r="BC34" s="140">
        <v>9552</v>
      </c>
      <c r="BD34" s="140">
        <v>7217</v>
      </c>
      <c r="BE34" s="140">
        <v>4918</v>
      </c>
      <c r="BF34" s="140">
        <v>11980</v>
      </c>
      <c r="BG34" s="140">
        <v>24493</v>
      </c>
      <c r="BH34" s="140">
        <v>32682</v>
      </c>
      <c r="BI34" s="140">
        <v>9889</v>
      </c>
      <c r="BJ34" s="140">
        <v>4151</v>
      </c>
      <c r="BK34" s="140">
        <v>21262</v>
      </c>
      <c r="BL34" s="140">
        <v>13230</v>
      </c>
      <c r="BM34" s="140">
        <v>9016</v>
      </c>
      <c r="BN34" s="140">
        <v>0</v>
      </c>
      <c r="BO34" s="140">
        <v>5132</v>
      </c>
      <c r="BP34" s="140">
        <v>16247</v>
      </c>
      <c r="BQ34" s="140">
        <v>7904</v>
      </c>
      <c r="BR34" s="140">
        <v>2701</v>
      </c>
      <c r="BS34" s="131" t="s">
        <v>232</v>
      </c>
      <c r="BT34" s="140">
        <v>13147</v>
      </c>
      <c r="BU34" s="140">
        <v>4946</v>
      </c>
      <c r="BV34" s="140">
        <v>8955</v>
      </c>
      <c r="BW34" s="141">
        <v>4115</v>
      </c>
      <c r="BX34" s="139">
        <v>19564</v>
      </c>
      <c r="BY34" s="139">
        <v>55611</v>
      </c>
      <c r="BZ34" s="139">
        <v>19763</v>
      </c>
      <c r="CA34" s="139">
        <v>28519</v>
      </c>
      <c r="CB34" s="139">
        <v>17937</v>
      </c>
      <c r="CC34" s="139">
        <v>16636</v>
      </c>
      <c r="CD34" s="139">
        <v>9619</v>
      </c>
      <c r="CE34" s="139">
        <v>23690</v>
      </c>
      <c r="CF34" s="139">
        <v>7755</v>
      </c>
      <c r="CG34" s="139">
        <v>13335</v>
      </c>
      <c r="CH34" s="139">
        <v>13830</v>
      </c>
      <c r="CI34" s="139">
        <v>15392</v>
      </c>
      <c r="CJ34" s="140">
        <v>29072</v>
      </c>
      <c r="CK34" s="140">
        <v>17641</v>
      </c>
      <c r="CL34" s="140">
        <v>9753</v>
      </c>
      <c r="CM34" s="140">
        <v>6966</v>
      </c>
      <c r="CN34" s="140">
        <v>84692</v>
      </c>
      <c r="CO34" s="140">
        <v>11438</v>
      </c>
      <c r="CP34" s="140">
        <v>27237</v>
      </c>
      <c r="CQ34" s="140">
        <v>10650</v>
      </c>
      <c r="CR34" s="140">
        <v>7729</v>
      </c>
      <c r="CS34" s="140">
        <v>12243</v>
      </c>
      <c r="CT34" s="141">
        <v>0</v>
      </c>
      <c r="CU34" s="132">
        <v>1121492</v>
      </c>
      <c r="CV34" s="133"/>
    </row>
    <row r="35" spans="1:100" s="129" customFormat="1" ht="15.95" customHeight="1" x14ac:dyDescent="0.15">
      <c r="A35" s="306"/>
      <c r="B35" s="130" t="s">
        <v>238</v>
      </c>
      <c r="C35" s="139">
        <v>1548</v>
      </c>
      <c r="D35" s="139">
        <v>2029</v>
      </c>
      <c r="E35" s="139">
        <v>3730</v>
      </c>
      <c r="F35" s="139">
        <v>15456</v>
      </c>
      <c r="G35" s="139">
        <v>2393</v>
      </c>
      <c r="H35" s="139">
        <v>1645</v>
      </c>
      <c r="I35" s="139">
        <v>476</v>
      </c>
      <c r="J35" s="139">
        <v>5147</v>
      </c>
      <c r="K35" s="139">
        <v>3420</v>
      </c>
      <c r="L35" s="139">
        <v>4044</v>
      </c>
      <c r="M35" s="139">
        <v>2776</v>
      </c>
      <c r="N35" s="139">
        <v>5952</v>
      </c>
      <c r="O35" s="139">
        <v>2808</v>
      </c>
      <c r="P35" s="139">
        <v>2251</v>
      </c>
      <c r="Q35" s="139">
        <v>2303</v>
      </c>
      <c r="R35" s="139">
        <v>1007</v>
      </c>
      <c r="S35" s="139">
        <v>1376</v>
      </c>
      <c r="T35" s="139">
        <v>3526</v>
      </c>
      <c r="U35" s="139">
        <v>430</v>
      </c>
      <c r="V35" s="139">
        <v>1439</v>
      </c>
      <c r="W35" s="139">
        <v>6917</v>
      </c>
      <c r="X35" s="139">
        <v>716</v>
      </c>
      <c r="Y35" s="139">
        <v>3540</v>
      </c>
      <c r="Z35" s="139">
        <v>1015</v>
      </c>
      <c r="AA35" s="139">
        <v>2718</v>
      </c>
      <c r="AB35" s="139">
        <v>2412</v>
      </c>
      <c r="AC35" s="139">
        <v>2050</v>
      </c>
      <c r="AD35" s="139">
        <v>5590</v>
      </c>
      <c r="AE35" s="139">
        <v>2534</v>
      </c>
      <c r="AF35" s="139">
        <v>6089</v>
      </c>
      <c r="AG35" s="139">
        <v>49</v>
      </c>
      <c r="AH35" s="139">
        <v>1313</v>
      </c>
      <c r="AI35" s="139">
        <v>257</v>
      </c>
      <c r="AJ35" s="139">
        <v>12799</v>
      </c>
      <c r="AK35" s="139">
        <v>484</v>
      </c>
      <c r="AL35" s="139">
        <v>3115</v>
      </c>
      <c r="AM35" s="139">
        <v>929</v>
      </c>
      <c r="AN35" s="139">
        <v>8191</v>
      </c>
      <c r="AO35" s="139">
        <v>130</v>
      </c>
      <c r="AP35" s="139">
        <v>828</v>
      </c>
      <c r="AQ35" s="140">
        <v>3626</v>
      </c>
      <c r="AR35" s="140">
        <v>2689</v>
      </c>
      <c r="AS35" s="140">
        <v>2224</v>
      </c>
      <c r="AT35" s="140">
        <v>1074</v>
      </c>
      <c r="AU35" s="140">
        <v>1159</v>
      </c>
      <c r="AV35" s="140">
        <v>5260</v>
      </c>
      <c r="AW35" s="140">
        <v>1072</v>
      </c>
      <c r="AX35" s="140">
        <v>633</v>
      </c>
      <c r="AY35" s="140">
        <v>864</v>
      </c>
      <c r="AZ35" s="140">
        <v>1379</v>
      </c>
      <c r="BA35" s="140">
        <v>2479</v>
      </c>
      <c r="BB35" s="140">
        <v>1970</v>
      </c>
      <c r="BC35" s="140">
        <v>1152</v>
      </c>
      <c r="BD35" s="140">
        <v>8851</v>
      </c>
      <c r="BE35" s="140">
        <v>4228</v>
      </c>
      <c r="BF35" s="140">
        <v>8039</v>
      </c>
      <c r="BG35" s="140">
        <v>8827</v>
      </c>
      <c r="BH35" s="140">
        <v>8355</v>
      </c>
      <c r="BI35" s="140">
        <v>7196</v>
      </c>
      <c r="BJ35" s="140">
        <v>5760</v>
      </c>
      <c r="BK35" s="140">
        <v>1998</v>
      </c>
      <c r="BL35" s="140">
        <v>2508</v>
      </c>
      <c r="BM35" s="140">
        <v>1550</v>
      </c>
      <c r="BN35" s="140">
        <v>1355</v>
      </c>
      <c r="BO35" s="140">
        <v>2779</v>
      </c>
      <c r="BP35" s="140">
        <v>3112</v>
      </c>
      <c r="BQ35" s="140">
        <v>182</v>
      </c>
      <c r="BR35" s="140">
        <v>1398</v>
      </c>
      <c r="BS35" s="140"/>
      <c r="BT35" s="140">
        <v>7126</v>
      </c>
      <c r="BU35" s="140">
        <v>3842</v>
      </c>
      <c r="BV35" s="140">
        <v>1883</v>
      </c>
      <c r="BW35" s="141">
        <v>1872</v>
      </c>
      <c r="BX35" s="139">
        <v>3485</v>
      </c>
      <c r="BY35" s="139">
        <v>4018</v>
      </c>
      <c r="BZ35" s="139">
        <v>1406</v>
      </c>
      <c r="CA35" s="139">
        <v>446</v>
      </c>
      <c r="CB35" s="139">
        <v>13185</v>
      </c>
      <c r="CC35" s="139">
        <v>5798</v>
      </c>
      <c r="CD35" s="139">
        <v>542</v>
      </c>
      <c r="CE35" s="139">
        <v>2098</v>
      </c>
      <c r="CF35" s="139">
        <v>3155</v>
      </c>
      <c r="CG35" s="139">
        <v>9685</v>
      </c>
      <c r="CH35" s="139">
        <v>7170</v>
      </c>
      <c r="CI35" s="139">
        <v>10082</v>
      </c>
      <c r="CJ35" s="140">
        <v>11144</v>
      </c>
      <c r="CK35" s="140">
        <v>6910</v>
      </c>
      <c r="CL35" s="140">
        <v>9406</v>
      </c>
      <c r="CM35" s="140">
        <v>732</v>
      </c>
      <c r="CN35" s="140">
        <v>25585</v>
      </c>
      <c r="CO35" s="140">
        <v>1068</v>
      </c>
      <c r="CP35" s="140">
        <v>34705</v>
      </c>
      <c r="CQ35" s="140">
        <v>1075</v>
      </c>
      <c r="CR35" s="140">
        <v>757</v>
      </c>
      <c r="CS35" s="140">
        <v>16521</v>
      </c>
      <c r="CT35" s="141">
        <v>0</v>
      </c>
      <c r="CU35" s="132">
        <v>403049</v>
      </c>
      <c r="CV35" s="133"/>
    </row>
    <row r="36" spans="1:100" s="129" customFormat="1" ht="15.95" customHeight="1" x14ac:dyDescent="0.15">
      <c r="A36" s="306"/>
      <c r="B36" s="130" t="s">
        <v>239</v>
      </c>
      <c r="C36" s="139">
        <v>224</v>
      </c>
      <c r="D36" s="139">
        <v>153</v>
      </c>
      <c r="E36" s="139">
        <v>136</v>
      </c>
      <c r="F36" s="139">
        <v>170</v>
      </c>
      <c r="G36" s="139">
        <v>103</v>
      </c>
      <c r="H36" s="139">
        <v>57</v>
      </c>
      <c r="I36" s="139">
        <v>59</v>
      </c>
      <c r="J36" s="139">
        <v>155</v>
      </c>
      <c r="K36" s="139">
        <v>170</v>
      </c>
      <c r="L36" s="139">
        <v>258</v>
      </c>
      <c r="M36" s="139">
        <v>138</v>
      </c>
      <c r="N36" s="139">
        <v>102</v>
      </c>
      <c r="O36" s="139">
        <v>106</v>
      </c>
      <c r="P36" s="139">
        <v>113</v>
      </c>
      <c r="Q36" s="139">
        <v>165</v>
      </c>
      <c r="R36" s="139">
        <v>76</v>
      </c>
      <c r="S36" s="139">
        <v>85</v>
      </c>
      <c r="T36" s="139">
        <v>223</v>
      </c>
      <c r="U36" s="139">
        <v>164</v>
      </c>
      <c r="V36" s="139">
        <v>72</v>
      </c>
      <c r="W36" s="139">
        <v>192</v>
      </c>
      <c r="X36" s="139">
        <v>55</v>
      </c>
      <c r="Y36" s="139">
        <v>105</v>
      </c>
      <c r="Z36" s="139">
        <v>79</v>
      </c>
      <c r="AA36" s="139">
        <v>211</v>
      </c>
      <c r="AB36" s="139">
        <v>62</v>
      </c>
      <c r="AC36" s="139">
        <v>119</v>
      </c>
      <c r="AD36" s="139">
        <v>285</v>
      </c>
      <c r="AE36" s="139">
        <v>196</v>
      </c>
      <c r="AF36" s="139">
        <v>110</v>
      </c>
      <c r="AG36" s="139">
        <v>77</v>
      </c>
      <c r="AH36" s="139">
        <v>95</v>
      </c>
      <c r="AI36" s="139">
        <v>50</v>
      </c>
      <c r="AJ36" s="139">
        <v>396</v>
      </c>
      <c r="AK36" s="139">
        <v>158</v>
      </c>
      <c r="AL36" s="139">
        <v>121</v>
      </c>
      <c r="AM36" s="139">
        <v>55</v>
      </c>
      <c r="AN36" s="139">
        <v>282</v>
      </c>
      <c r="AO36" s="139">
        <v>132</v>
      </c>
      <c r="AP36" s="139">
        <v>130</v>
      </c>
      <c r="AQ36" s="140">
        <v>152</v>
      </c>
      <c r="AR36" s="140">
        <v>238</v>
      </c>
      <c r="AS36" s="140">
        <v>175</v>
      </c>
      <c r="AT36" s="140">
        <v>100</v>
      </c>
      <c r="AU36" s="140">
        <v>75</v>
      </c>
      <c r="AV36" s="140">
        <v>519</v>
      </c>
      <c r="AW36" s="140">
        <v>206</v>
      </c>
      <c r="AX36" s="140">
        <v>125</v>
      </c>
      <c r="AY36" s="140">
        <v>149</v>
      </c>
      <c r="AZ36" s="140">
        <v>151</v>
      </c>
      <c r="BA36" s="140">
        <v>185</v>
      </c>
      <c r="BB36" s="140">
        <v>253</v>
      </c>
      <c r="BC36" s="140">
        <v>98</v>
      </c>
      <c r="BD36" s="140">
        <v>141</v>
      </c>
      <c r="BE36" s="140">
        <v>85</v>
      </c>
      <c r="BF36" s="140">
        <v>193</v>
      </c>
      <c r="BG36" s="140">
        <v>465</v>
      </c>
      <c r="BH36" s="140">
        <v>416</v>
      </c>
      <c r="BI36" s="140">
        <v>150</v>
      </c>
      <c r="BJ36" s="140">
        <v>102</v>
      </c>
      <c r="BK36" s="140">
        <v>433</v>
      </c>
      <c r="BL36" s="140">
        <v>189</v>
      </c>
      <c r="BM36" s="140">
        <v>188</v>
      </c>
      <c r="BN36" s="140">
        <v>222</v>
      </c>
      <c r="BO36" s="140">
        <v>120</v>
      </c>
      <c r="BP36" s="140">
        <v>343</v>
      </c>
      <c r="BQ36" s="140">
        <v>112</v>
      </c>
      <c r="BR36" s="140">
        <v>42</v>
      </c>
      <c r="BS36" s="140"/>
      <c r="BT36" s="140">
        <v>241</v>
      </c>
      <c r="BU36" s="140">
        <v>143</v>
      </c>
      <c r="BV36" s="140">
        <v>65</v>
      </c>
      <c r="BW36" s="141">
        <v>37</v>
      </c>
      <c r="BX36" s="139">
        <v>255</v>
      </c>
      <c r="BY36" s="139">
        <v>770</v>
      </c>
      <c r="BZ36" s="139">
        <v>429</v>
      </c>
      <c r="CA36" s="139">
        <v>358</v>
      </c>
      <c r="CB36" s="139">
        <v>1144</v>
      </c>
      <c r="CC36" s="139">
        <v>378</v>
      </c>
      <c r="CD36" s="139">
        <v>173</v>
      </c>
      <c r="CE36" s="139">
        <v>358</v>
      </c>
      <c r="CF36" s="139">
        <v>141</v>
      </c>
      <c r="CG36" s="139">
        <v>273</v>
      </c>
      <c r="CH36" s="139">
        <v>273</v>
      </c>
      <c r="CI36" s="139">
        <v>154</v>
      </c>
      <c r="CJ36" s="140">
        <v>384</v>
      </c>
      <c r="CK36" s="140">
        <v>198</v>
      </c>
      <c r="CL36" s="140">
        <v>206</v>
      </c>
      <c r="CM36" s="140">
        <v>148</v>
      </c>
      <c r="CN36" s="140">
        <v>1306</v>
      </c>
      <c r="CO36" s="140">
        <v>199</v>
      </c>
      <c r="CP36" s="140">
        <v>543</v>
      </c>
      <c r="CQ36" s="140">
        <v>221</v>
      </c>
      <c r="CR36" s="140">
        <v>148</v>
      </c>
      <c r="CS36" s="140">
        <v>112</v>
      </c>
      <c r="CT36" s="141">
        <v>0</v>
      </c>
      <c r="CU36" s="132">
        <v>20141</v>
      </c>
      <c r="CV36" s="133"/>
    </row>
    <row r="37" spans="1:100" s="129" customFormat="1" ht="15.95" customHeight="1" x14ac:dyDescent="0.15">
      <c r="A37" s="306"/>
      <c r="B37" s="130" t="s">
        <v>240</v>
      </c>
      <c r="C37" s="139">
        <v>866</v>
      </c>
      <c r="D37" s="139">
        <v>1614</v>
      </c>
      <c r="E37" s="139">
        <v>553</v>
      </c>
      <c r="F37" s="139">
        <v>1019</v>
      </c>
      <c r="G37" s="139">
        <v>1976</v>
      </c>
      <c r="H37" s="139">
        <v>709</v>
      </c>
      <c r="I37" s="139">
        <v>528</v>
      </c>
      <c r="J37" s="139">
        <v>677</v>
      </c>
      <c r="K37" s="139">
        <v>1023</v>
      </c>
      <c r="L37" s="139">
        <v>4923</v>
      </c>
      <c r="M37" s="139">
        <v>941</v>
      </c>
      <c r="N37" s="139">
        <v>2645</v>
      </c>
      <c r="O37" s="139">
        <v>2695</v>
      </c>
      <c r="P37" s="139">
        <v>581</v>
      </c>
      <c r="Q37" s="139">
        <v>6405</v>
      </c>
      <c r="R37" s="139">
        <v>1298</v>
      </c>
      <c r="S37" s="139">
        <v>473</v>
      </c>
      <c r="T37" s="139">
        <v>2042</v>
      </c>
      <c r="U37" s="139">
        <v>1165</v>
      </c>
      <c r="V37" s="139">
        <v>256</v>
      </c>
      <c r="W37" s="139">
        <v>1553</v>
      </c>
      <c r="X37" s="139">
        <v>1544</v>
      </c>
      <c r="Y37" s="139">
        <v>1033</v>
      </c>
      <c r="Z37" s="139">
        <v>553</v>
      </c>
      <c r="AA37" s="139">
        <v>10732</v>
      </c>
      <c r="AB37" s="139">
        <v>709</v>
      </c>
      <c r="AC37" s="139">
        <v>1061</v>
      </c>
      <c r="AD37" s="139">
        <v>7056</v>
      </c>
      <c r="AE37" s="139">
        <v>1083</v>
      </c>
      <c r="AF37" s="139">
        <v>642</v>
      </c>
      <c r="AG37" s="139">
        <v>350</v>
      </c>
      <c r="AH37" s="139">
        <v>344</v>
      </c>
      <c r="AI37" s="139">
        <v>240</v>
      </c>
      <c r="AJ37" s="139">
        <v>10453</v>
      </c>
      <c r="AK37" s="139">
        <v>1333</v>
      </c>
      <c r="AL37" s="139">
        <v>1115</v>
      </c>
      <c r="AM37" s="139">
        <v>2891</v>
      </c>
      <c r="AN37" s="139">
        <v>9488</v>
      </c>
      <c r="AO37" s="139">
        <v>3531</v>
      </c>
      <c r="AP37" s="139">
        <v>1297</v>
      </c>
      <c r="AQ37" s="140">
        <v>940</v>
      </c>
      <c r="AR37" s="140">
        <v>1934</v>
      </c>
      <c r="AS37" s="140">
        <v>2623</v>
      </c>
      <c r="AT37" s="140">
        <v>1284</v>
      </c>
      <c r="AU37" s="140">
        <v>1675</v>
      </c>
      <c r="AV37" s="140">
        <v>1257</v>
      </c>
      <c r="AW37" s="140">
        <v>1696</v>
      </c>
      <c r="AX37" s="140">
        <v>837</v>
      </c>
      <c r="AY37" s="140">
        <v>522</v>
      </c>
      <c r="AZ37" s="140">
        <v>634</v>
      </c>
      <c r="BA37" s="140">
        <v>2017</v>
      </c>
      <c r="BB37" s="140">
        <v>800</v>
      </c>
      <c r="BC37" s="140">
        <v>3616</v>
      </c>
      <c r="BD37" s="140">
        <v>3299</v>
      </c>
      <c r="BE37" s="140">
        <v>1750</v>
      </c>
      <c r="BF37" s="140">
        <v>372</v>
      </c>
      <c r="BG37" s="140">
        <v>1617</v>
      </c>
      <c r="BH37" s="140">
        <v>13259</v>
      </c>
      <c r="BI37" s="140">
        <v>852</v>
      </c>
      <c r="BJ37" s="140">
        <v>2132</v>
      </c>
      <c r="BK37" s="140">
        <v>4273</v>
      </c>
      <c r="BL37" s="140">
        <v>2051</v>
      </c>
      <c r="BM37" s="140">
        <v>626</v>
      </c>
      <c r="BN37" s="140">
        <v>300</v>
      </c>
      <c r="BO37" s="140">
        <v>928</v>
      </c>
      <c r="BP37" s="140">
        <v>32201</v>
      </c>
      <c r="BQ37" s="140">
        <v>401</v>
      </c>
      <c r="BR37" s="140">
        <v>420</v>
      </c>
      <c r="BS37" s="140"/>
      <c r="BT37" s="140">
        <v>4077</v>
      </c>
      <c r="BU37" s="140">
        <v>3544</v>
      </c>
      <c r="BV37" s="140">
        <v>15257</v>
      </c>
      <c r="BW37" s="141">
        <v>867</v>
      </c>
      <c r="BX37" s="139">
        <v>1256</v>
      </c>
      <c r="BY37" s="139">
        <v>2078</v>
      </c>
      <c r="BZ37" s="139">
        <v>1737</v>
      </c>
      <c r="CA37" s="139">
        <v>1668</v>
      </c>
      <c r="CB37" s="139">
        <v>1236</v>
      </c>
      <c r="CC37" s="139">
        <v>4947</v>
      </c>
      <c r="CD37" s="139">
        <v>2008</v>
      </c>
      <c r="CE37" s="139">
        <v>5186</v>
      </c>
      <c r="CF37" s="139">
        <v>5359</v>
      </c>
      <c r="CG37" s="139">
        <v>5138</v>
      </c>
      <c r="CH37" s="139">
        <v>51028</v>
      </c>
      <c r="CI37" s="139">
        <v>1199</v>
      </c>
      <c r="CJ37" s="140">
        <v>1840</v>
      </c>
      <c r="CK37" s="140">
        <v>2618</v>
      </c>
      <c r="CL37" s="140">
        <v>1977</v>
      </c>
      <c r="CM37" s="140">
        <v>283</v>
      </c>
      <c r="CN37" s="140">
        <v>63823</v>
      </c>
      <c r="CO37" s="140">
        <v>1423</v>
      </c>
      <c r="CP37" s="140">
        <v>1701</v>
      </c>
      <c r="CQ37" s="140">
        <v>1305</v>
      </c>
      <c r="CR37" s="140">
        <v>2495</v>
      </c>
      <c r="CS37" s="140">
        <v>836</v>
      </c>
      <c r="CT37" s="141">
        <v>200</v>
      </c>
      <c r="CU37" s="138">
        <v>359042</v>
      </c>
      <c r="CV37" s="133"/>
    </row>
    <row r="38" spans="1:100" s="155" customFormat="1" ht="15.95" customHeight="1" x14ac:dyDescent="0.15">
      <c r="A38" s="306"/>
      <c r="B38" s="148" t="s">
        <v>241</v>
      </c>
      <c r="C38" s="149">
        <v>141751</v>
      </c>
      <c r="D38" s="149">
        <v>106411</v>
      </c>
      <c r="E38" s="149">
        <v>78653</v>
      </c>
      <c r="F38" s="149">
        <v>49169</v>
      </c>
      <c r="G38" s="149">
        <v>79379</v>
      </c>
      <c r="H38" s="149">
        <v>63868</v>
      </c>
      <c r="I38" s="149">
        <v>38340</v>
      </c>
      <c r="J38" s="149">
        <v>99714</v>
      </c>
      <c r="K38" s="149">
        <v>75609</v>
      </c>
      <c r="L38" s="149">
        <v>112510</v>
      </c>
      <c r="M38" s="149">
        <v>115035</v>
      </c>
      <c r="N38" s="149">
        <v>69352</v>
      </c>
      <c r="O38" s="149">
        <v>62961</v>
      </c>
      <c r="P38" s="149">
        <v>99176</v>
      </c>
      <c r="Q38" s="149">
        <v>48314</v>
      </c>
      <c r="R38" s="149">
        <v>28718</v>
      </c>
      <c r="S38" s="149">
        <v>54795</v>
      </c>
      <c r="T38" s="149">
        <v>94203</v>
      </c>
      <c r="U38" s="149">
        <v>84181</v>
      </c>
      <c r="V38" s="149">
        <v>30115</v>
      </c>
      <c r="W38" s="149">
        <v>118939</v>
      </c>
      <c r="X38" s="149">
        <v>52351</v>
      </c>
      <c r="Y38" s="149">
        <v>24234</v>
      </c>
      <c r="Z38" s="149">
        <v>35470</v>
      </c>
      <c r="AA38" s="149">
        <v>147901</v>
      </c>
      <c r="AB38" s="149">
        <v>34003</v>
      </c>
      <c r="AC38" s="149">
        <v>53076</v>
      </c>
      <c r="AD38" s="149">
        <v>171515</v>
      </c>
      <c r="AE38" s="149">
        <v>70399</v>
      </c>
      <c r="AF38" s="149">
        <v>44903</v>
      </c>
      <c r="AG38" s="149">
        <v>39002</v>
      </c>
      <c r="AH38" s="149">
        <v>54938</v>
      </c>
      <c r="AI38" s="149">
        <v>37236</v>
      </c>
      <c r="AJ38" s="149">
        <v>108500</v>
      </c>
      <c r="AK38" s="149">
        <v>88080</v>
      </c>
      <c r="AL38" s="149">
        <v>76150</v>
      </c>
      <c r="AM38" s="149">
        <v>43674</v>
      </c>
      <c r="AN38" s="149">
        <v>169044</v>
      </c>
      <c r="AO38" s="149">
        <v>115652</v>
      </c>
      <c r="AP38" s="149">
        <v>93996</v>
      </c>
      <c r="AQ38" s="150">
        <v>119030</v>
      </c>
      <c r="AR38" s="150">
        <v>100931</v>
      </c>
      <c r="AS38" s="150">
        <v>80575</v>
      </c>
      <c r="AT38" s="150">
        <v>66448</v>
      </c>
      <c r="AU38" s="150">
        <v>45580</v>
      </c>
      <c r="AV38" s="150">
        <v>218708</v>
      </c>
      <c r="AW38" s="150">
        <v>92472</v>
      </c>
      <c r="AX38" s="150">
        <v>74429</v>
      </c>
      <c r="AY38" s="150">
        <v>89610</v>
      </c>
      <c r="AZ38" s="150">
        <v>75946</v>
      </c>
      <c r="BA38" s="150">
        <v>72368</v>
      </c>
      <c r="BB38" s="150">
        <v>155496</v>
      </c>
      <c r="BC38" s="150">
        <v>106649</v>
      </c>
      <c r="BD38" s="150">
        <v>69391</v>
      </c>
      <c r="BE38" s="150">
        <v>63491</v>
      </c>
      <c r="BF38" s="150">
        <v>137376</v>
      </c>
      <c r="BG38" s="150">
        <v>340160</v>
      </c>
      <c r="BH38" s="150">
        <v>231551</v>
      </c>
      <c r="BI38" s="150">
        <v>106071</v>
      </c>
      <c r="BJ38" s="150">
        <v>46276</v>
      </c>
      <c r="BK38" s="150">
        <v>210395</v>
      </c>
      <c r="BL38" s="150">
        <v>81278</v>
      </c>
      <c r="BM38" s="150">
        <v>88853</v>
      </c>
      <c r="BN38" s="150">
        <v>87835</v>
      </c>
      <c r="BO38" s="150">
        <v>82833</v>
      </c>
      <c r="BP38" s="150">
        <v>267389</v>
      </c>
      <c r="BQ38" s="150">
        <v>89940</v>
      </c>
      <c r="BR38" s="150">
        <v>30605</v>
      </c>
      <c r="BS38" s="150">
        <v>76726</v>
      </c>
      <c r="BT38" s="150">
        <v>160443</v>
      </c>
      <c r="BU38" s="150">
        <v>67778</v>
      </c>
      <c r="BV38" s="150">
        <v>44556</v>
      </c>
      <c r="BW38" s="151">
        <v>54696</v>
      </c>
      <c r="BX38" s="149">
        <v>220203</v>
      </c>
      <c r="BY38" s="149">
        <v>290929</v>
      </c>
      <c r="BZ38" s="149">
        <v>206290</v>
      </c>
      <c r="CA38" s="149">
        <v>454917</v>
      </c>
      <c r="CB38" s="149">
        <v>172031</v>
      </c>
      <c r="CC38" s="149">
        <v>140768</v>
      </c>
      <c r="CD38" s="149">
        <v>65615</v>
      </c>
      <c r="CE38" s="149">
        <v>135813</v>
      </c>
      <c r="CF38" s="149">
        <v>44105</v>
      </c>
      <c r="CG38" s="149">
        <v>114765</v>
      </c>
      <c r="CH38" s="149">
        <v>94710</v>
      </c>
      <c r="CI38" s="149">
        <v>53400</v>
      </c>
      <c r="CJ38" s="150">
        <v>215965</v>
      </c>
      <c r="CK38" s="150">
        <v>88115</v>
      </c>
      <c r="CL38" s="150">
        <v>78342</v>
      </c>
      <c r="CM38" s="150">
        <v>53187</v>
      </c>
      <c r="CN38" s="150">
        <v>362971</v>
      </c>
      <c r="CO38" s="150">
        <v>68277</v>
      </c>
      <c r="CP38" s="150">
        <v>191113</v>
      </c>
      <c r="CQ38" s="150">
        <v>114569</v>
      </c>
      <c r="CR38" s="150">
        <v>85131</v>
      </c>
      <c r="CS38" s="150">
        <v>30017</v>
      </c>
      <c r="CT38" s="151">
        <v>62008</v>
      </c>
      <c r="CU38" s="152">
        <v>10090494</v>
      </c>
      <c r="CV38" s="153"/>
    </row>
    <row r="39" spans="1:100" s="129" customFormat="1" ht="15.95" customHeight="1" x14ac:dyDescent="0.15">
      <c r="A39" s="306"/>
      <c r="B39" s="148" t="s">
        <v>242</v>
      </c>
      <c r="C39" s="72">
        <v>28665</v>
      </c>
      <c r="D39" s="72">
        <v>27067</v>
      </c>
      <c r="E39" s="72">
        <v>21446</v>
      </c>
      <c r="F39" s="72">
        <v>18104</v>
      </c>
      <c r="G39" s="72">
        <v>11459</v>
      </c>
      <c r="H39" s="72">
        <v>7313</v>
      </c>
      <c r="I39" s="72">
        <v>8553</v>
      </c>
      <c r="J39" s="72">
        <v>21506</v>
      </c>
      <c r="K39" s="72">
        <v>21950</v>
      </c>
      <c r="L39" s="72">
        <v>39690</v>
      </c>
      <c r="M39" s="72">
        <v>19880</v>
      </c>
      <c r="N39" s="72">
        <v>9312</v>
      </c>
      <c r="O39" s="72">
        <v>17635</v>
      </c>
      <c r="P39" s="72">
        <v>10531</v>
      </c>
      <c r="Q39" s="72">
        <v>24281</v>
      </c>
      <c r="R39" s="72">
        <v>12012</v>
      </c>
      <c r="S39" s="72">
        <v>13186</v>
      </c>
      <c r="T39" s="72">
        <v>21251</v>
      </c>
      <c r="U39" s="72">
        <v>29307</v>
      </c>
      <c r="V39" s="72">
        <v>9909</v>
      </c>
      <c r="W39" s="72">
        <v>31956</v>
      </c>
      <c r="X39" s="72">
        <v>8474</v>
      </c>
      <c r="Y39" s="72">
        <v>13223</v>
      </c>
      <c r="Z39" s="72">
        <v>11884</v>
      </c>
      <c r="AA39" s="72">
        <v>28133</v>
      </c>
      <c r="AB39" s="72">
        <v>7157</v>
      </c>
      <c r="AC39" s="72">
        <v>11611</v>
      </c>
      <c r="AD39" s="156">
        <v>18101</v>
      </c>
      <c r="AE39" s="72">
        <v>34355</v>
      </c>
      <c r="AF39" s="72">
        <v>13644</v>
      </c>
      <c r="AG39" s="72">
        <v>8619</v>
      </c>
      <c r="AH39" s="72">
        <v>10259</v>
      </c>
      <c r="AI39" s="72">
        <v>13239</v>
      </c>
      <c r="AJ39" s="156">
        <v>78518</v>
      </c>
      <c r="AK39" s="72">
        <v>15690</v>
      </c>
      <c r="AL39" s="72">
        <v>15063</v>
      </c>
      <c r="AM39" s="72">
        <v>11407</v>
      </c>
      <c r="AN39" s="156">
        <v>22952</v>
      </c>
      <c r="AO39" s="72">
        <v>11977</v>
      </c>
      <c r="AP39" s="72">
        <v>11347</v>
      </c>
      <c r="AQ39" s="73">
        <v>16272</v>
      </c>
      <c r="AR39" s="73">
        <v>28162</v>
      </c>
      <c r="AS39" s="73">
        <v>24124</v>
      </c>
      <c r="AT39" s="73">
        <v>22269</v>
      </c>
      <c r="AU39" s="157">
        <v>5086</v>
      </c>
      <c r="AV39" s="157">
        <v>44244</v>
      </c>
      <c r="AW39" s="157">
        <v>19508</v>
      </c>
      <c r="AX39" s="157">
        <v>10349</v>
      </c>
      <c r="AY39" s="157">
        <v>15227</v>
      </c>
      <c r="AZ39" s="157">
        <v>11429</v>
      </c>
      <c r="BA39" s="157">
        <v>10182</v>
      </c>
      <c r="BB39" s="157">
        <v>18254</v>
      </c>
      <c r="BC39" s="157">
        <v>27276</v>
      </c>
      <c r="BD39" s="157">
        <v>12127</v>
      </c>
      <c r="BE39" s="157">
        <v>11333</v>
      </c>
      <c r="BF39" s="157">
        <v>26839</v>
      </c>
      <c r="BG39" s="157">
        <v>102253</v>
      </c>
      <c r="BH39" s="157">
        <v>78929</v>
      </c>
      <c r="BI39" s="157">
        <v>17015</v>
      </c>
      <c r="BJ39" s="157">
        <v>13736</v>
      </c>
      <c r="BK39" s="157">
        <v>49259</v>
      </c>
      <c r="BL39" s="157">
        <v>16379</v>
      </c>
      <c r="BM39" s="157">
        <v>15951</v>
      </c>
      <c r="BN39" s="157">
        <v>14766</v>
      </c>
      <c r="BO39" s="157">
        <v>10109</v>
      </c>
      <c r="BP39" s="157">
        <v>47516</v>
      </c>
      <c r="BQ39" s="157">
        <v>11409</v>
      </c>
      <c r="BR39" s="157">
        <v>3834</v>
      </c>
      <c r="BS39" s="157">
        <v>4542</v>
      </c>
      <c r="BT39" s="157">
        <v>16392</v>
      </c>
      <c r="BU39" s="157">
        <v>9815</v>
      </c>
      <c r="BV39" s="157">
        <v>7803</v>
      </c>
      <c r="BW39" s="74">
        <v>9436</v>
      </c>
      <c r="BX39" s="72">
        <v>35599</v>
      </c>
      <c r="BY39" s="72">
        <v>40524</v>
      </c>
      <c r="BZ39" s="72">
        <v>56872</v>
      </c>
      <c r="CA39" s="72">
        <v>76540</v>
      </c>
      <c r="CB39" s="72">
        <v>52607</v>
      </c>
      <c r="CC39" s="72">
        <v>33702</v>
      </c>
      <c r="CD39" s="72">
        <v>20100</v>
      </c>
      <c r="CE39" s="72">
        <v>38769</v>
      </c>
      <c r="CF39" s="72">
        <v>13951</v>
      </c>
      <c r="CG39" s="156">
        <v>72592</v>
      </c>
      <c r="CH39" s="72">
        <v>53628</v>
      </c>
      <c r="CI39" s="72">
        <v>18709</v>
      </c>
      <c r="CJ39" s="73">
        <v>46825</v>
      </c>
      <c r="CK39" s="73">
        <v>35420</v>
      </c>
      <c r="CL39" s="73">
        <v>26250</v>
      </c>
      <c r="CM39" s="73">
        <v>13818</v>
      </c>
      <c r="CN39" s="73">
        <v>126650</v>
      </c>
      <c r="CO39" s="73">
        <v>24248</v>
      </c>
      <c r="CP39" s="73">
        <v>40891</v>
      </c>
      <c r="CQ39" s="73">
        <v>22264</v>
      </c>
      <c r="CR39" s="73">
        <v>27211</v>
      </c>
      <c r="CS39" s="73">
        <v>9682</v>
      </c>
      <c r="CT39" s="74">
        <v>0</v>
      </c>
      <c r="CU39" s="142">
        <v>2369390</v>
      </c>
      <c r="CV39" s="133"/>
    </row>
    <row r="40" spans="1:100" s="155" customFormat="1" ht="15.95" customHeight="1" x14ac:dyDescent="0.15">
      <c r="A40" s="306"/>
      <c r="B40" s="148" t="s">
        <v>243</v>
      </c>
      <c r="C40" s="158">
        <v>113085</v>
      </c>
      <c r="D40" s="158">
        <v>79343</v>
      </c>
      <c r="E40" s="158">
        <v>57207</v>
      </c>
      <c r="F40" s="158">
        <v>31065</v>
      </c>
      <c r="G40" s="158">
        <v>67919</v>
      </c>
      <c r="H40" s="158">
        <v>56555</v>
      </c>
      <c r="I40" s="158">
        <v>29786</v>
      </c>
      <c r="J40" s="158">
        <v>78208</v>
      </c>
      <c r="K40" s="158">
        <v>53659</v>
      </c>
      <c r="L40" s="158">
        <v>72820</v>
      </c>
      <c r="M40" s="158">
        <v>95155</v>
      </c>
      <c r="N40" s="158">
        <v>60040</v>
      </c>
      <c r="O40" s="158">
        <v>45326</v>
      </c>
      <c r="P40" s="158">
        <v>88645</v>
      </c>
      <c r="Q40" s="158">
        <v>24033</v>
      </c>
      <c r="R40" s="158">
        <v>16706</v>
      </c>
      <c r="S40" s="158">
        <v>41608</v>
      </c>
      <c r="T40" s="158">
        <v>72952</v>
      </c>
      <c r="U40" s="158">
        <v>54873</v>
      </c>
      <c r="V40" s="158">
        <v>20205</v>
      </c>
      <c r="W40" s="158">
        <v>86983</v>
      </c>
      <c r="X40" s="158">
        <v>43877</v>
      </c>
      <c r="Y40" s="158">
        <v>11011</v>
      </c>
      <c r="Z40" s="158">
        <v>23586</v>
      </c>
      <c r="AA40" s="158">
        <v>119767</v>
      </c>
      <c r="AB40" s="158">
        <v>26845</v>
      </c>
      <c r="AC40" s="158">
        <v>41465</v>
      </c>
      <c r="AD40" s="158">
        <v>153414</v>
      </c>
      <c r="AE40" s="158">
        <v>36043</v>
      </c>
      <c r="AF40" s="158">
        <v>31259</v>
      </c>
      <c r="AG40" s="158">
        <v>30383</v>
      </c>
      <c r="AH40" s="158">
        <v>44679</v>
      </c>
      <c r="AI40" s="158">
        <v>23997</v>
      </c>
      <c r="AJ40" s="158">
        <v>29982</v>
      </c>
      <c r="AK40" s="158">
        <v>72390</v>
      </c>
      <c r="AL40" s="158">
        <v>61086</v>
      </c>
      <c r="AM40" s="158">
        <v>32267</v>
      </c>
      <c r="AN40" s="158">
        <v>146091</v>
      </c>
      <c r="AO40" s="158">
        <v>103675</v>
      </c>
      <c r="AP40" s="158">
        <v>82648</v>
      </c>
      <c r="AQ40" s="159">
        <v>102758</v>
      </c>
      <c r="AR40" s="159">
        <v>72769</v>
      </c>
      <c r="AS40" s="159">
        <v>56451</v>
      </c>
      <c r="AT40" s="159">
        <v>44178</v>
      </c>
      <c r="AU40" s="159">
        <v>40493</v>
      </c>
      <c r="AV40" s="159">
        <v>174464</v>
      </c>
      <c r="AW40" s="159">
        <v>72964</v>
      </c>
      <c r="AX40" s="159">
        <v>64079</v>
      </c>
      <c r="AY40" s="159">
        <v>74382</v>
      </c>
      <c r="AZ40" s="159">
        <v>64517</v>
      </c>
      <c r="BA40" s="159">
        <v>62185</v>
      </c>
      <c r="BB40" s="159">
        <v>137241</v>
      </c>
      <c r="BC40" s="159">
        <v>79372</v>
      </c>
      <c r="BD40" s="159">
        <v>57263</v>
      </c>
      <c r="BE40" s="159">
        <v>52157</v>
      </c>
      <c r="BF40" s="159">
        <v>110536</v>
      </c>
      <c r="BG40" s="159">
        <v>237907</v>
      </c>
      <c r="BH40" s="159">
        <v>152621</v>
      </c>
      <c r="BI40" s="159">
        <v>89056</v>
      </c>
      <c r="BJ40" s="159">
        <v>32540</v>
      </c>
      <c r="BK40" s="159">
        <v>161136</v>
      </c>
      <c r="BL40" s="159">
        <v>64899</v>
      </c>
      <c r="BM40" s="159">
        <v>72902</v>
      </c>
      <c r="BN40" s="159">
        <v>73069</v>
      </c>
      <c r="BO40" s="159">
        <v>72723</v>
      </c>
      <c r="BP40" s="159">
        <v>219873</v>
      </c>
      <c r="BQ40" s="159">
        <v>78530</v>
      </c>
      <c r="BR40" s="159">
        <v>26771</v>
      </c>
      <c r="BS40" s="159">
        <v>72183</v>
      </c>
      <c r="BT40" s="159">
        <v>144051</v>
      </c>
      <c r="BU40" s="159">
        <v>57963</v>
      </c>
      <c r="BV40" s="159">
        <v>36753</v>
      </c>
      <c r="BW40" s="160">
        <v>45260</v>
      </c>
      <c r="BX40" s="159">
        <v>184603</v>
      </c>
      <c r="BY40" s="159">
        <v>250405</v>
      </c>
      <c r="BZ40" s="159">
        <v>149417</v>
      </c>
      <c r="CA40" s="159">
        <v>378376</v>
      </c>
      <c r="CB40" s="158">
        <v>119424</v>
      </c>
      <c r="CC40" s="158">
        <v>107066</v>
      </c>
      <c r="CD40" s="158">
        <v>45515</v>
      </c>
      <c r="CE40" s="158">
        <v>97043</v>
      </c>
      <c r="CF40" s="158">
        <v>30154</v>
      </c>
      <c r="CG40" s="158">
        <v>42173</v>
      </c>
      <c r="CH40" s="158">
        <v>41081</v>
      </c>
      <c r="CI40" s="158">
        <v>34690</v>
      </c>
      <c r="CJ40" s="159">
        <v>169140</v>
      </c>
      <c r="CK40" s="159">
        <v>52695</v>
      </c>
      <c r="CL40" s="159">
        <v>52091</v>
      </c>
      <c r="CM40" s="159">
        <v>39368</v>
      </c>
      <c r="CN40" s="159">
        <v>236321</v>
      </c>
      <c r="CO40" s="159">
        <v>44028</v>
      </c>
      <c r="CP40" s="159">
        <v>150221</v>
      </c>
      <c r="CQ40" s="159">
        <v>92305</v>
      </c>
      <c r="CR40" s="159">
        <v>57920</v>
      </c>
      <c r="CS40" s="159">
        <v>20334</v>
      </c>
      <c r="CT40" s="160">
        <v>62008</v>
      </c>
      <c r="CU40" s="152">
        <v>7721104</v>
      </c>
      <c r="CV40" s="153"/>
    </row>
    <row r="41" spans="1:100" s="129" customFormat="1" ht="15.95" customHeight="1" x14ac:dyDescent="0.15">
      <c r="A41" s="306"/>
      <c r="B41" s="161" t="s">
        <v>244</v>
      </c>
      <c r="C41" s="162">
        <v>9021</v>
      </c>
      <c r="D41" s="162">
        <v>380</v>
      </c>
      <c r="E41" s="162">
        <v>56184</v>
      </c>
      <c r="F41" s="162">
        <v>7683</v>
      </c>
      <c r="G41" s="162">
        <v>20516</v>
      </c>
      <c r="H41" s="162">
        <v>0</v>
      </c>
      <c r="I41" s="162">
        <v>1564</v>
      </c>
      <c r="J41" s="162">
        <v>68176</v>
      </c>
      <c r="K41" s="162">
        <v>50222</v>
      </c>
      <c r="L41" s="162">
        <v>15115</v>
      </c>
      <c r="M41" s="162">
        <v>2447</v>
      </c>
      <c r="N41" s="162">
        <v>4200</v>
      </c>
      <c r="O41" s="162">
        <v>25436</v>
      </c>
      <c r="P41" s="162">
        <v>315</v>
      </c>
      <c r="Q41" s="162">
        <v>16464</v>
      </c>
      <c r="R41" s="162">
        <v>3795</v>
      </c>
      <c r="S41" s="162">
        <v>0</v>
      </c>
      <c r="T41" s="162">
        <v>2530</v>
      </c>
      <c r="U41" s="162">
        <v>2079</v>
      </c>
      <c r="V41" s="162">
        <v>124</v>
      </c>
      <c r="W41" s="162">
        <v>2479</v>
      </c>
      <c r="X41" s="162">
        <v>2100</v>
      </c>
      <c r="Y41" s="162">
        <v>15535</v>
      </c>
      <c r="Z41" s="162">
        <v>248</v>
      </c>
      <c r="AA41" s="162">
        <v>14605</v>
      </c>
      <c r="AB41" s="162">
        <v>430</v>
      </c>
      <c r="AC41" s="162">
        <v>13725</v>
      </c>
      <c r="AD41" s="162">
        <v>320</v>
      </c>
      <c r="AE41" s="162">
        <v>300</v>
      </c>
      <c r="AF41" s="162">
        <v>0</v>
      </c>
      <c r="AG41" s="162">
        <v>0</v>
      </c>
      <c r="AH41" s="162">
        <v>5474</v>
      </c>
      <c r="AI41" s="162">
        <v>952</v>
      </c>
      <c r="AJ41" s="162">
        <v>18017</v>
      </c>
      <c r="AK41" s="162">
        <v>5166</v>
      </c>
      <c r="AL41" s="162">
        <v>0</v>
      </c>
      <c r="AM41" s="162">
        <v>0</v>
      </c>
      <c r="AN41" s="162">
        <v>11986</v>
      </c>
      <c r="AO41" s="162">
        <v>2520</v>
      </c>
      <c r="AP41" s="162">
        <v>20525</v>
      </c>
      <c r="AQ41" s="163">
        <v>593</v>
      </c>
      <c r="AR41" s="163">
        <v>2121</v>
      </c>
      <c r="AS41" s="163">
        <v>13230</v>
      </c>
      <c r="AT41" s="163">
        <v>313</v>
      </c>
      <c r="AU41" s="163">
        <v>0</v>
      </c>
      <c r="AV41" s="163">
        <v>16795</v>
      </c>
      <c r="AW41" s="163">
        <v>160</v>
      </c>
      <c r="AX41" s="163">
        <v>890</v>
      </c>
      <c r="AY41" s="163">
        <v>0</v>
      </c>
      <c r="AZ41" s="163">
        <v>5299</v>
      </c>
      <c r="BA41" s="163">
        <v>0</v>
      </c>
      <c r="BB41" s="163">
        <v>8952</v>
      </c>
      <c r="BC41" s="163">
        <v>450</v>
      </c>
      <c r="BD41" s="163">
        <v>980</v>
      </c>
      <c r="BE41" s="163">
        <v>1761</v>
      </c>
      <c r="BF41" s="163">
        <v>850</v>
      </c>
      <c r="BG41" s="163">
        <v>0</v>
      </c>
      <c r="BH41" s="163">
        <v>7859</v>
      </c>
      <c r="BI41" s="163">
        <v>2022</v>
      </c>
      <c r="BJ41" s="163">
        <v>11930</v>
      </c>
      <c r="BK41" s="163">
        <v>1050</v>
      </c>
      <c r="BL41" s="163">
        <v>10351</v>
      </c>
      <c r="BM41" s="163">
        <v>12879</v>
      </c>
      <c r="BN41" s="163">
        <v>27762</v>
      </c>
      <c r="BO41" s="163">
        <v>4452</v>
      </c>
      <c r="BP41" s="163">
        <v>913</v>
      </c>
      <c r="BQ41" s="163">
        <v>1178</v>
      </c>
      <c r="BR41" s="163">
        <v>195</v>
      </c>
      <c r="BS41" s="163">
        <v>6682</v>
      </c>
      <c r="BT41" s="163">
        <v>14267</v>
      </c>
      <c r="BU41" s="163">
        <v>4236</v>
      </c>
      <c r="BV41" s="163">
        <v>0</v>
      </c>
      <c r="BW41" s="162">
        <v>0</v>
      </c>
      <c r="BX41" s="162">
        <v>1220</v>
      </c>
      <c r="BY41" s="162">
        <v>9875</v>
      </c>
      <c r="BZ41" s="162">
        <v>3997</v>
      </c>
      <c r="CA41" s="162">
        <v>1680</v>
      </c>
      <c r="CB41" s="162">
        <v>13982</v>
      </c>
      <c r="CC41" s="162">
        <v>55442</v>
      </c>
      <c r="CD41" s="162">
        <v>4809</v>
      </c>
      <c r="CE41" s="162">
        <v>10292</v>
      </c>
      <c r="CF41" s="162">
        <v>2464</v>
      </c>
      <c r="CG41" s="162">
        <v>7633</v>
      </c>
      <c r="CH41" s="162">
        <v>2244</v>
      </c>
      <c r="CI41" s="162">
        <v>84649</v>
      </c>
      <c r="CJ41" s="163">
        <v>37087</v>
      </c>
      <c r="CK41" s="163">
        <v>170</v>
      </c>
      <c r="CL41" s="163">
        <v>84830</v>
      </c>
      <c r="CM41" s="163">
        <v>384</v>
      </c>
      <c r="CN41" s="163">
        <v>9707</v>
      </c>
      <c r="CO41" s="163">
        <v>3686</v>
      </c>
      <c r="CP41" s="163">
        <v>223751</v>
      </c>
      <c r="CQ41" s="163">
        <v>16980</v>
      </c>
      <c r="CR41" s="163">
        <v>2740</v>
      </c>
      <c r="CS41" s="163">
        <v>95167</v>
      </c>
      <c r="CT41" s="164">
        <v>0</v>
      </c>
      <c r="CU41" s="142">
        <v>1231608</v>
      </c>
      <c r="CV41" s="133"/>
    </row>
    <row r="42" spans="1:100" s="155" customFormat="1" ht="15.95" customHeight="1" x14ac:dyDescent="0.15">
      <c r="A42" s="307"/>
      <c r="B42" s="165" t="s">
        <v>245</v>
      </c>
      <c r="C42" s="166">
        <v>132730</v>
      </c>
      <c r="D42" s="166">
        <v>106031</v>
      </c>
      <c r="E42" s="166">
        <v>22468</v>
      </c>
      <c r="F42" s="166">
        <v>41486</v>
      </c>
      <c r="G42" s="166">
        <v>58863</v>
      </c>
      <c r="H42" s="166">
        <v>63868</v>
      </c>
      <c r="I42" s="166">
        <v>36776</v>
      </c>
      <c r="J42" s="166">
        <v>31538</v>
      </c>
      <c r="K42" s="166">
        <v>25387</v>
      </c>
      <c r="L42" s="166">
        <v>97395</v>
      </c>
      <c r="M42" s="166">
        <v>112588</v>
      </c>
      <c r="N42" s="166">
        <v>65152</v>
      </c>
      <c r="O42" s="166">
        <v>37525</v>
      </c>
      <c r="P42" s="166">
        <v>98861</v>
      </c>
      <c r="Q42" s="166">
        <v>31850</v>
      </c>
      <c r="R42" s="166">
        <v>24923</v>
      </c>
      <c r="S42" s="166">
        <v>54795</v>
      </c>
      <c r="T42" s="166">
        <v>91673</v>
      </c>
      <c r="U42" s="166">
        <v>82102</v>
      </c>
      <c r="V42" s="166">
        <v>29991</v>
      </c>
      <c r="W42" s="166">
        <v>116460</v>
      </c>
      <c r="X42" s="166">
        <v>50251</v>
      </c>
      <c r="Y42" s="166">
        <v>8699</v>
      </c>
      <c r="Z42" s="166">
        <v>35222</v>
      </c>
      <c r="AA42" s="166">
        <v>133296</v>
      </c>
      <c r="AB42" s="166">
        <v>33573</v>
      </c>
      <c r="AC42" s="166">
        <v>39351</v>
      </c>
      <c r="AD42" s="166">
        <v>171195</v>
      </c>
      <c r="AE42" s="166">
        <v>70099</v>
      </c>
      <c r="AF42" s="166">
        <v>44903</v>
      </c>
      <c r="AG42" s="166">
        <v>39002</v>
      </c>
      <c r="AH42" s="166">
        <v>49464</v>
      </c>
      <c r="AI42" s="166">
        <v>36284</v>
      </c>
      <c r="AJ42" s="166">
        <v>90483</v>
      </c>
      <c r="AK42" s="166">
        <v>82914</v>
      </c>
      <c r="AL42" s="166">
        <v>76150</v>
      </c>
      <c r="AM42" s="166">
        <v>43674</v>
      </c>
      <c r="AN42" s="166">
        <v>157058</v>
      </c>
      <c r="AO42" s="166">
        <v>113132</v>
      </c>
      <c r="AP42" s="166">
        <v>73471</v>
      </c>
      <c r="AQ42" s="167">
        <v>118437</v>
      </c>
      <c r="AR42" s="167">
        <v>98810</v>
      </c>
      <c r="AS42" s="167">
        <v>67345</v>
      </c>
      <c r="AT42" s="167">
        <v>66135</v>
      </c>
      <c r="AU42" s="167">
        <v>45580</v>
      </c>
      <c r="AV42" s="167">
        <v>201913</v>
      </c>
      <c r="AW42" s="167">
        <v>92312</v>
      </c>
      <c r="AX42" s="167">
        <v>73539</v>
      </c>
      <c r="AY42" s="167">
        <v>89610</v>
      </c>
      <c r="AZ42" s="167">
        <v>70647</v>
      </c>
      <c r="BA42" s="167">
        <v>72368</v>
      </c>
      <c r="BB42" s="167">
        <v>146544</v>
      </c>
      <c r="BC42" s="167">
        <v>106199</v>
      </c>
      <c r="BD42" s="167">
        <v>68411</v>
      </c>
      <c r="BE42" s="167">
        <v>61730</v>
      </c>
      <c r="BF42" s="167">
        <v>136526</v>
      </c>
      <c r="BG42" s="167">
        <v>340160</v>
      </c>
      <c r="BH42" s="167">
        <v>223691</v>
      </c>
      <c r="BI42" s="167">
        <v>104049</v>
      </c>
      <c r="BJ42" s="167">
        <v>34345</v>
      </c>
      <c r="BK42" s="167">
        <v>209345</v>
      </c>
      <c r="BL42" s="167">
        <v>70927</v>
      </c>
      <c r="BM42" s="167">
        <v>75974</v>
      </c>
      <c r="BN42" s="167">
        <v>60072</v>
      </c>
      <c r="BO42" s="167">
        <v>78381</v>
      </c>
      <c r="BP42" s="167">
        <v>266476</v>
      </c>
      <c r="BQ42" s="167">
        <v>88762</v>
      </c>
      <c r="BR42" s="167">
        <v>30410</v>
      </c>
      <c r="BS42" s="167">
        <v>70043</v>
      </c>
      <c r="BT42" s="167">
        <v>146176</v>
      </c>
      <c r="BU42" s="167">
        <v>63541</v>
      </c>
      <c r="BV42" s="167">
        <v>44556</v>
      </c>
      <c r="BW42" s="168">
        <v>54696</v>
      </c>
      <c r="BX42" s="167">
        <v>218983</v>
      </c>
      <c r="BY42" s="167">
        <v>281054</v>
      </c>
      <c r="BZ42" s="167">
        <v>202292</v>
      </c>
      <c r="CA42" s="167">
        <v>453237</v>
      </c>
      <c r="CB42" s="166">
        <v>158049</v>
      </c>
      <c r="CC42" s="166">
        <v>85326</v>
      </c>
      <c r="CD42" s="166">
        <v>60806</v>
      </c>
      <c r="CE42" s="166">
        <v>125520</v>
      </c>
      <c r="CF42" s="166">
        <v>41641</v>
      </c>
      <c r="CG42" s="166">
        <v>107131</v>
      </c>
      <c r="CH42" s="166">
        <v>92465</v>
      </c>
      <c r="CI42" s="166">
        <v>-31248</v>
      </c>
      <c r="CJ42" s="167">
        <v>178878</v>
      </c>
      <c r="CK42" s="167">
        <v>87945</v>
      </c>
      <c r="CL42" s="167">
        <v>-6487</v>
      </c>
      <c r="CM42" s="167">
        <v>52803</v>
      </c>
      <c r="CN42" s="167">
        <v>353264</v>
      </c>
      <c r="CO42" s="167">
        <v>64590</v>
      </c>
      <c r="CP42" s="167">
        <v>-32638</v>
      </c>
      <c r="CQ42" s="167">
        <v>97588</v>
      </c>
      <c r="CR42" s="167">
        <v>82391</v>
      </c>
      <c r="CS42" s="167">
        <v>-65149</v>
      </c>
      <c r="CT42" s="168">
        <v>62008</v>
      </c>
      <c r="CU42" s="152">
        <v>8858885</v>
      </c>
      <c r="CV42" s="153"/>
    </row>
    <row r="43" spans="1:100" s="178" customFormat="1" ht="15.95" customHeight="1" x14ac:dyDescent="0.15">
      <c r="A43" s="302" t="s">
        <v>246</v>
      </c>
      <c r="B43" s="169" t="s">
        <v>247</v>
      </c>
      <c r="C43" s="170">
        <v>0.27084185136143518</v>
      </c>
      <c r="D43" s="170">
        <v>0.24264757272700435</v>
      </c>
      <c r="E43" s="171">
        <v>0.28351502174998505</v>
      </c>
      <c r="F43" s="171">
        <v>0.45806427023638152</v>
      </c>
      <c r="G43" s="171">
        <v>0.2313039222455418</v>
      </c>
      <c r="H43" s="171">
        <v>0.2333855712906121</v>
      </c>
      <c r="I43" s="171">
        <v>0.27263533291673753</v>
      </c>
      <c r="J43" s="171">
        <v>0.30098334702544616</v>
      </c>
      <c r="K43" s="171">
        <v>0.3050774707885674</v>
      </c>
      <c r="L43" s="171">
        <v>0.30520083955428323</v>
      </c>
      <c r="M43" s="171">
        <v>0.22972045605657185</v>
      </c>
      <c r="N43" s="171">
        <v>0.30492843636556649</v>
      </c>
      <c r="O43" s="171">
        <v>0.29302852264647028</v>
      </c>
      <c r="P43" s="171">
        <v>0.26130983046314904</v>
      </c>
      <c r="Q43" s="171">
        <v>0.37654982934510151</v>
      </c>
      <c r="R43" s="171">
        <v>0.36444594685059956</v>
      </c>
      <c r="S43" s="171">
        <v>0.26191657785652617</v>
      </c>
      <c r="T43" s="171">
        <v>0.32789494464972319</v>
      </c>
      <c r="U43" s="171">
        <v>0.26320520274697956</v>
      </c>
      <c r="V43" s="171">
        <v>0.33352218373264203</v>
      </c>
      <c r="W43" s="171">
        <v>0.28250633752508336</v>
      </c>
      <c r="X43" s="171">
        <v>0.22224574148175644</v>
      </c>
      <c r="Y43" s="171">
        <v>0.42651767905138877</v>
      </c>
      <c r="Z43" s="171">
        <v>0.29777169798698866</v>
      </c>
      <c r="AA43" s="171">
        <v>0.26221813730331822</v>
      </c>
      <c r="AB43" s="171">
        <v>0.31953262084767203</v>
      </c>
      <c r="AC43" s="171">
        <v>0.3191262420869096</v>
      </c>
      <c r="AD43" s="171">
        <v>0.34503484000658541</v>
      </c>
      <c r="AE43" s="171">
        <v>0.32500166210969594</v>
      </c>
      <c r="AF43" s="171">
        <v>0.35275005975423318</v>
      </c>
      <c r="AG43" s="171">
        <v>0.28834951358879624</v>
      </c>
      <c r="AH43" s="172">
        <v>0.27394328163664822</v>
      </c>
      <c r="AI43" s="171">
        <v>0.20622059828499759</v>
      </c>
      <c r="AJ43" s="171">
        <v>0.48013137027294789</v>
      </c>
      <c r="AK43" s="171">
        <v>0.31284619232105648</v>
      </c>
      <c r="AL43" s="171">
        <v>0.27685450550009894</v>
      </c>
      <c r="AM43" s="171">
        <v>0.27205053993578737</v>
      </c>
      <c r="AN43" s="171">
        <v>0.33840388994810616</v>
      </c>
      <c r="AO43" s="170">
        <v>0.22695686520194466</v>
      </c>
      <c r="AP43" s="171">
        <v>0.25820038188496808</v>
      </c>
      <c r="AQ43" s="173">
        <v>0.27139088861070337</v>
      </c>
      <c r="AR43" s="173">
        <v>0.33175120025194071</v>
      </c>
      <c r="AS43" s="173">
        <v>0.30071151392699441</v>
      </c>
      <c r="AT43" s="173">
        <v>0.25701527936690616</v>
      </c>
      <c r="AU43" s="173">
        <v>0.30475531190546473</v>
      </c>
      <c r="AV43" s="173">
        <v>0.29171737419589755</v>
      </c>
      <c r="AW43" s="173">
        <v>0.26969580521596814</v>
      </c>
      <c r="AX43" s="173">
        <v>0.20000437244358363</v>
      </c>
      <c r="AY43" s="173">
        <v>0.2397588626338677</v>
      </c>
      <c r="AZ43" s="173">
        <v>0.26561417244235525</v>
      </c>
      <c r="BA43" s="173">
        <v>0.31002196204928062</v>
      </c>
      <c r="BB43" s="173">
        <v>0.25209034137812258</v>
      </c>
      <c r="BC43" s="173">
        <v>0.23249653697100992</v>
      </c>
      <c r="BD43" s="173">
        <v>0.35757068473476733</v>
      </c>
      <c r="BE43" s="173">
        <v>0.24084928519214527</v>
      </c>
      <c r="BF43" s="173">
        <v>0.25701896384036821</v>
      </c>
      <c r="BG43" s="173">
        <v>0.2274713085750785</v>
      </c>
      <c r="BH43" s="173">
        <v>0.29610260646091197</v>
      </c>
      <c r="BI43" s="173">
        <v>0.26632793639022895</v>
      </c>
      <c r="BJ43" s="173">
        <v>0.33691587856360089</v>
      </c>
      <c r="BK43" s="173">
        <v>0.26635733036083786</v>
      </c>
      <c r="BL43" s="173">
        <v>0.3316204853405188</v>
      </c>
      <c r="BM43" s="173">
        <v>0.26687016358186916</v>
      </c>
      <c r="BN43" s="173">
        <v>0.33899114096106087</v>
      </c>
      <c r="BO43" s="173">
        <v>0.24177519309816042</v>
      </c>
      <c r="BP43" s="173">
        <v>0.32964411921647968</v>
      </c>
      <c r="BQ43" s="173">
        <v>0.25564454467898229</v>
      </c>
      <c r="BR43" s="173">
        <v>0.26766680378909663</v>
      </c>
      <c r="BS43" s="131" t="s">
        <v>232</v>
      </c>
      <c r="BT43" s="173">
        <v>0.26432985668574016</v>
      </c>
      <c r="BU43" s="173">
        <v>0.37932799000403405</v>
      </c>
      <c r="BV43" s="173">
        <v>0.48332142179567528</v>
      </c>
      <c r="BW43" s="173">
        <v>0.22198509018275064</v>
      </c>
      <c r="BX43" s="173">
        <v>0.22854994649412266</v>
      </c>
      <c r="BY43" s="173">
        <v>0.32306450603483206</v>
      </c>
      <c r="BZ43" s="173">
        <v>0.2400031030495958</v>
      </c>
      <c r="CA43" s="173">
        <v>0.13134146266644112</v>
      </c>
      <c r="CB43" s="171">
        <v>0.4157497081999782</v>
      </c>
      <c r="CC43" s="171">
        <v>0.33707667298471378</v>
      </c>
      <c r="CD43" s="171">
        <v>0.31886511276836477</v>
      </c>
      <c r="CE43" s="171">
        <v>0.29727450130412902</v>
      </c>
      <c r="CF43" s="171">
        <v>0.38888117047579934</v>
      </c>
      <c r="CG43" s="171">
        <v>0.36773534495345717</v>
      </c>
      <c r="CH43" s="171">
        <v>0.51216675376744358</v>
      </c>
      <c r="CI43" s="171">
        <v>0.46024600602490262</v>
      </c>
      <c r="CJ43" s="173">
        <v>0.35016395576333809</v>
      </c>
      <c r="CK43" s="173">
        <v>0.36011995000708136</v>
      </c>
      <c r="CL43" s="173">
        <v>0.36500791399271187</v>
      </c>
      <c r="CM43" s="173">
        <v>0.3052763704394037</v>
      </c>
      <c r="CN43" s="173">
        <v>0.46922465615651932</v>
      </c>
      <c r="CO43" s="173">
        <v>0.35503286908425324</v>
      </c>
      <c r="CP43" s="173">
        <v>0.43912755415427668</v>
      </c>
      <c r="CQ43" s="173">
        <v>0.25488104880271295</v>
      </c>
      <c r="CR43" s="173">
        <v>0.25948524237666226</v>
      </c>
      <c r="CS43" s="173">
        <v>0.6008950191326361</v>
      </c>
      <c r="CT43" s="174">
        <v>9.7146984891588503E-2</v>
      </c>
      <c r="CU43" s="175">
        <v>0.30867475392783578</v>
      </c>
      <c r="CV43" s="176"/>
    </row>
    <row r="44" spans="1:100" s="181" customFormat="1" ht="15.95" customHeight="1" x14ac:dyDescent="0.15">
      <c r="A44" s="303"/>
      <c r="B44" s="161" t="s">
        <v>248</v>
      </c>
      <c r="C44" s="73">
        <v>44910</v>
      </c>
      <c r="D44" s="73">
        <v>18984</v>
      </c>
      <c r="E44" s="73">
        <v>17978</v>
      </c>
      <c r="F44" s="73">
        <v>16028</v>
      </c>
      <c r="G44" s="73">
        <v>17085</v>
      </c>
      <c r="H44" s="73">
        <v>12239</v>
      </c>
      <c r="I44" s="73">
        <v>8403</v>
      </c>
      <c r="J44" s="73">
        <v>37186</v>
      </c>
      <c r="K44" s="73">
        <v>14623</v>
      </c>
      <c r="L44" s="73">
        <v>25811</v>
      </c>
      <c r="M44" s="73">
        <v>23305</v>
      </c>
      <c r="N44" s="73">
        <v>19003</v>
      </c>
      <c r="O44" s="73">
        <v>13509</v>
      </c>
      <c r="P44" s="73">
        <v>34738</v>
      </c>
      <c r="Q44" s="73">
        <v>12584</v>
      </c>
      <c r="R44" s="73">
        <v>9434</v>
      </c>
      <c r="S44" s="73">
        <v>11129</v>
      </c>
      <c r="T44" s="73">
        <v>27977</v>
      </c>
      <c r="U44" s="73">
        <v>18563</v>
      </c>
      <c r="V44" s="73">
        <v>6390</v>
      </c>
      <c r="W44" s="73">
        <v>23844</v>
      </c>
      <c r="X44" s="73">
        <v>5745</v>
      </c>
      <c r="Y44" s="73">
        <v>7673</v>
      </c>
      <c r="Z44" s="73">
        <v>8381</v>
      </c>
      <c r="AA44" s="73">
        <v>31687</v>
      </c>
      <c r="AB44" s="73">
        <v>8882</v>
      </c>
      <c r="AC44" s="73">
        <v>16709</v>
      </c>
      <c r="AD44" s="73">
        <v>55111</v>
      </c>
      <c r="AE44" s="73">
        <v>14753</v>
      </c>
      <c r="AF44" s="73">
        <v>11508</v>
      </c>
      <c r="AG44" s="73">
        <v>9777</v>
      </c>
      <c r="AH44" s="73">
        <v>14723</v>
      </c>
      <c r="AI44" s="73">
        <v>6189</v>
      </c>
      <c r="AJ44" s="73">
        <v>36799</v>
      </c>
      <c r="AK44" s="73">
        <v>20763</v>
      </c>
      <c r="AL44" s="73">
        <v>18036</v>
      </c>
      <c r="AM44" s="73">
        <v>9594</v>
      </c>
      <c r="AN44" s="73">
        <v>56921</v>
      </c>
      <c r="AO44" s="73">
        <v>27460</v>
      </c>
      <c r="AP44" s="73">
        <v>31284</v>
      </c>
      <c r="AQ44" s="73">
        <v>21661</v>
      </c>
      <c r="AR44" s="73">
        <v>32421</v>
      </c>
      <c r="AS44" s="73">
        <v>24864</v>
      </c>
      <c r="AT44" s="73">
        <v>14931</v>
      </c>
      <c r="AU44" s="73">
        <v>15920</v>
      </c>
      <c r="AV44" s="73">
        <v>55070</v>
      </c>
      <c r="AW44" s="73">
        <v>23874</v>
      </c>
      <c r="AX44" s="73">
        <v>11888</v>
      </c>
      <c r="AY44" s="73">
        <v>13686</v>
      </c>
      <c r="AZ44" s="73">
        <v>14500</v>
      </c>
      <c r="BA44" s="73">
        <v>21835</v>
      </c>
      <c r="BB44" s="73">
        <v>38808</v>
      </c>
      <c r="BC44" s="73">
        <v>15381</v>
      </c>
      <c r="BD44" s="73">
        <v>20231</v>
      </c>
      <c r="BE44" s="73">
        <v>7571</v>
      </c>
      <c r="BF44" s="73">
        <v>28869</v>
      </c>
      <c r="BG44" s="73">
        <v>56071</v>
      </c>
      <c r="BH44" s="73">
        <v>43122</v>
      </c>
      <c r="BI44" s="73">
        <v>20224</v>
      </c>
      <c r="BJ44" s="73">
        <v>10491</v>
      </c>
      <c r="BK44" s="73">
        <v>38895</v>
      </c>
      <c r="BL44" s="73">
        <v>20951</v>
      </c>
      <c r="BM44" s="73">
        <v>21881</v>
      </c>
      <c r="BN44" s="73">
        <v>27041</v>
      </c>
      <c r="BO44" s="73">
        <v>15912</v>
      </c>
      <c r="BP44" s="73">
        <v>97789</v>
      </c>
      <c r="BQ44" s="73">
        <v>27141</v>
      </c>
      <c r="BR44" s="73">
        <v>7099</v>
      </c>
      <c r="BS44" s="73">
        <v>17349</v>
      </c>
      <c r="BT44" s="73">
        <v>35472</v>
      </c>
      <c r="BU44" s="73">
        <v>19168</v>
      </c>
      <c r="BV44" s="73">
        <v>17458</v>
      </c>
      <c r="BW44" s="179">
        <v>9115</v>
      </c>
      <c r="BX44" s="73">
        <v>43271</v>
      </c>
      <c r="BY44" s="73">
        <v>74776</v>
      </c>
      <c r="BZ44" s="73">
        <v>53086</v>
      </c>
      <c r="CA44" s="73">
        <v>57107</v>
      </c>
      <c r="CB44" s="73">
        <v>42661</v>
      </c>
      <c r="CC44" s="73">
        <v>45328</v>
      </c>
      <c r="CD44" s="73">
        <v>13746</v>
      </c>
      <c r="CE44" s="73">
        <v>21113</v>
      </c>
      <c r="CF44" s="73">
        <v>8711</v>
      </c>
      <c r="CG44" s="73">
        <v>40504</v>
      </c>
      <c r="CH44" s="73">
        <v>22673</v>
      </c>
      <c r="CI44" s="73">
        <v>18186</v>
      </c>
      <c r="CJ44" s="73">
        <v>81580</v>
      </c>
      <c r="CK44" s="73">
        <v>24448</v>
      </c>
      <c r="CL44" s="73">
        <v>17682</v>
      </c>
      <c r="CM44" s="73">
        <v>13529</v>
      </c>
      <c r="CN44" s="73">
        <v>123669</v>
      </c>
      <c r="CO44" s="73">
        <v>25467</v>
      </c>
      <c r="CP44" s="73">
        <v>74311</v>
      </c>
      <c r="CQ44" s="73">
        <v>26569</v>
      </c>
      <c r="CR44" s="73">
        <v>18290</v>
      </c>
      <c r="CS44" s="73">
        <v>13033</v>
      </c>
      <c r="CT44" s="179">
        <v>12944</v>
      </c>
      <c r="CU44" s="142">
        <v>2525139</v>
      </c>
      <c r="CV44" s="133"/>
    </row>
    <row r="45" spans="1:100" s="129" customFormat="1" ht="15.95" customHeight="1" x14ac:dyDescent="0.15">
      <c r="A45" s="303"/>
      <c r="B45" s="127" t="s">
        <v>249</v>
      </c>
      <c r="C45" s="77">
        <v>6860</v>
      </c>
      <c r="D45" s="77">
        <v>5039</v>
      </c>
      <c r="E45" s="77">
        <v>3845</v>
      </c>
      <c r="F45" s="77">
        <v>2855</v>
      </c>
      <c r="G45" s="77">
        <v>3727</v>
      </c>
      <c r="H45" s="77">
        <v>3003</v>
      </c>
      <c r="I45" s="77">
        <v>1858</v>
      </c>
      <c r="J45" s="77">
        <v>4946</v>
      </c>
      <c r="K45" s="77">
        <v>3763</v>
      </c>
      <c r="L45" s="77">
        <v>5600</v>
      </c>
      <c r="M45" s="77">
        <v>5395</v>
      </c>
      <c r="N45" s="77">
        <v>3451</v>
      </c>
      <c r="O45" s="77">
        <v>3102</v>
      </c>
      <c r="P45" s="77">
        <v>4764</v>
      </c>
      <c r="Q45" s="77">
        <v>2567</v>
      </c>
      <c r="R45" s="77">
        <v>1508</v>
      </c>
      <c r="S45" s="77">
        <v>2633</v>
      </c>
      <c r="T45" s="77">
        <v>4782</v>
      </c>
      <c r="U45" s="77">
        <v>4049</v>
      </c>
      <c r="V45" s="77">
        <v>1536</v>
      </c>
      <c r="W45" s="77">
        <v>5810</v>
      </c>
      <c r="X45" s="77">
        <v>2442</v>
      </c>
      <c r="Y45" s="77">
        <v>1357</v>
      </c>
      <c r="Z45" s="77">
        <v>1754</v>
      </c>
      <c r="AA45" s="77">
        <v>7109</v>
      </c>
      <c r="AB45" s="77">
        <v>1713</v>
      </c>
      <c r="AC45" s="77">
        <v>2674</v>
      </c>
      <c r="AD45" s="77">
        <v>8844</v>
      </c>
      <c r="AE45" s="77">
        <v>3565</v>
      </c>
      <c r="AF45" s="77">
        <v>2332</v>
      </c>
      <c r="AG45" s="77">
        <v>1914</v>
      </c>
      <c r="AH45" s="77">
        <v>2665</v>
      </c>
      <c r="AI45" s="77">
        <v>1717</v>
      </c>
      <c r="AJ45" s="77">
        <v>6473</v>
      </c>
      <c r="AK45" s="77">
        <v>4413</v>
      </c>
      <c r="AL45" s="77">
        <v>3703</v>
      </c>
      <c r="AM45" s="77">
        <v>2115</v>
      </c>
      <c r="AN45" s="77">
        <v>8664</v>
      </c>
      <c r="AO45" s="139">
        <v>5413</v>
      </c>
      <c r="AP45" s="77">
        <v>4504</v>
      </c>
      <c r="AQ45" s="78">
        <v>5763</v>
      </c>
      <c r="AR45" s="78">
        <v>5142</v>
      </c>
      <c r="AS45" s="78">
        <v>3995</v>
      </c>
      <c r="AT45" s="78">
        <v>3181</v>
      </c>
      <c r="AU45" s="78">
        <v>2268</v>
      </c>
      <c r="AV45" s="78">
        <v>10765</v>
      </c>
      <c r="AW45" s="78">
        <v>4471</v>
      </c>
      <c r="AX45" s="78">
        <v>3417</v>
      </c>
      <c r="AY45" s="78">
        <v>4234</v>
      </c>
      <c r="AZ45" s="78">
        <v>3660</v>
      </c>
      <c r="BA45" s="78">
        <v>3617</v>
      </c>
      <c r="BB45" s="78">
        <v>7416</v>
      </c>
      <c r="BC45" s="78">
        <v>5012</v>
      </c>
      <c r="BD45" s="78">
        <v>3620</v>
      </c>
      <c r="BE45" s="78">
        <v>3002</v>
      </c>
      <c r="BF45" s="78">
        <v>6577</v>
      </c>
      <c r="BG45" s="78">
        <v>15928</v>
      </c>
      <c r="BH45" s="78">
        <v>3359</v>
      </c>
      <c r="BI45" s="78">
        <v>5115</v>
      </c>
      <c r="BJ45" s="78">
        <v>2368</v>
      </c>
      <c r="BK45" s="78">
        <v>10146</v>
      </c>
      <c r="BL45" s="78">
        <v>4140</v>
      </c>
      <c r="BM45" s="78">
        <v>4286</v>
      </c>
      <c r="BN45" s="78">
        <v>4504</v>
      </c>
      <c r="BO45" s="78">
        <v>3919</v>
      </c>
      <c r="BP45" s="78">
        <v>13597</v>
      </c>
      <c r="BQ45" s="78">
        <v>4301</v>
      </c>
      <c r="BR45" s="78">
        <v>1477</v>
      </c>
      <c r="BS45" s="308" t="s">
        <v>232</v>
      </c>
      <c r="BT45" s="78">
        <v>7725</v>
      </c>
      <c r="BU45" s="78">
        <v>3611</v>
      </c>
      <c r="BV45" s="78">
        <v>2669</v>
      </c>
      <c r="BW45" s="79">
        <v>2550</v>
      </c>
      <c r="BX45" s="77">
        <v>10319</v>
      </c>
      <c r="BY45" s="77">
        <v>2840</v>
      </c>
      <c r="BZ45" s="77">
        <v>9749</v>
      </c>
      <c r="CA45" s="77">
        <v>19971</v>
      </c>
      <c r="CB45" s="77">
        <v>9520</v>
      </c>
      <c r="CC45" s="77">
        <v>7206</v>
      </c>
      <c r="CD45" s="77">
        <v>3305</v>
      </c>
      <c r="CE45" s="77">
        <v>6715</v>
      </c>
      <c r="CF45" s="77">
        <v>2373</v>
      </c>
      <c r="CG45" s="77">
        <v>6046</v>
      </c>
      <c r="CH45" s="77">
        <v>5895</v>
      </c>
      <c r="CI45" s="77">
        <v>3108</v>
      </c>
      <c r="CJ45" s="78">
        <v>11189</v>
      </c>
      <c r="CK45" s="78">
        <v>4608</v>
      </c>
      <c r="CL45" s="78">
        <v>4116</v>
      </c>
      <c r="CM45" s="78">
        <v>2647</v>
      </c>
      <c r="CN45" s="78">
        <v>20143</v>
      </c>
      <c r="CO45" s="78">
        <v>3553</v>
      </c>
      <c r="CP45" s="78">
        <v>10854</v>
      </c>
      <c r="CQ45" s="78">
        <v>5476</v>
      </c>
      <c r="CR45" s="78">
        <v>4083</v>
      </c>
      <c r="CS45" s="78">
        <v>2147</v>
      </c>
      <c r="CT45" s="79">
        <v>0</v>
      </c>
      <c r="CU45" s="142">
        <v>476683</v>
      </c>
      <c r="CV45" s="133"/>
    </row>
    <row r="46" spans="1:100" s="188" customFormat="1" ht="15.95" customHeight="1" x14ac:dyDescent="0.15">
      <c r="A46" s="303"/>
      <c r="B46" s="182" t="s">
        <v>250</v>
      </c>
      <c r="C46" s="82">
        <v>3.5288940129299388E-2</v>
      </c>
      <c r="D46" s="82">
        <v>3.5864330457255129E-2</v>
      </c>
      <c r="E46" s="82">
        <v>3.5030297870524751E-2</v>
      </c>
      <c r="F46" s="82">
        <v>3.1468057223122251E-2</v>
      </c>
      <c r="G46" s="82">
        <v>3.6095828242495881E-2</v>
      </c>
      <c r="H46" s="82">
        <v>3.6053336826053051E-2</v>
      </c>
      <c r="I46" s="82">
        <v>3.5252323109155798E-2</v>
      </c>
      <c r="J46" s="82">
        <v>3.467380509551294E-2</v>
      </c>
      <c r="K46" s="82">
        <v>3.4590250446258776E-2</v>
      </c>
      <c r="L46" s="82">
        <v>3.4587734943598639E-2</v>
      </c>
      <c r="M46" s="82">
        <v>3.6128147808651589E-2</v>
      </c>
      <c r="N46" s="82">
        <v>3.4593285967539945E-2</v>
      </c>
      <c r="O46" s="82">
        <v>3.4836142287086903E-2</v>
      </c>
      <c r="P46" s="82">
        <v>3.5483464487450232E-2</v>
      </c>
      <c r="Q46" s="82">
        <v>3.3131623231900963E-2</v>
      </c>
      <c r="R46" s="82">
        <v>3.3378637886859595E-2</v>
      </c>
      <c r="S46" s="82">
        <v>3.5471079252023641E-2</v>
      </c>
      <c r="T46" s="82">
        <v>3.412458306529035E-2</v>
      </c>
      <c r="U46" s="82">
        <v>3.5444781599231673E-2</v>
      </c>
      <c r="V46" s="82">
        <v>3.4009736447907231E-2</v>
      </c>
      <c r="W46" s="82">
        <v>3.5050884792290023E-2</v>
      </c>
      <c r="X46" s="82">
        <v>3.6280687935370107E-2</v>
      </c>
      <c r="Y46" s="82">
        <v>3.2111865749666173E-2</v>
      </c>
      <c r="Z46" s="82">
        <v>3.4739336536989858E-2</v>
      </c>
      <c r="AA46" s="82">
        <v>3.5464932104892592E-2</v>
      </c>
      <c r="AB46" s="82">
        <v>3.4295224864120073E-2</v>
      </c>
      <c r="AC46" s="82">
        <v>3.4303529062929668E-2</v>
      </c>
      <c r="AD46" s="82">
        <v>3.377479279306822E-2</v>
      </c>
      <c r="AE46" s="183">
        <v>3.4183627808162378E-2</v>
      </c>
      <c r="AF46" s="82">
        <v>3.3617323656688659E-2</v>
      </c>
      <c r="AG46" s="82">
        <v>3.4931616513850357E-2</v>
      </c>
      <c r="AH46" s="183">
        <v>3.5225637064567557E-2</v>
      </c>
      <c r="AI46" s="82">
        <v>3.6607739846859645E-2</v>
      </c>
      <c r="AJ46" s="82">
        <v>3.1017725572756526E-2</v>
      </c>
      <c r="AK46" s="82">
        <v>3.4431703036993784E-2</v>
      </c>
      <c r="AL46" s="82">
        <v>3.516622799235148E-2</v>
      </c>
      <c r="AM46" s="82">
        <v>3.5264263130027659E-2</v>
      </c>
      <c r="AN46" s="82">
        <v>3.3910119103865224E-2</v>
      </c>
      <c r="AO46" s="184">
        <v>3.6184549133378548E-2</v>
      </c>
      <c r="AP46" s="82">
        <v>3.5546924539640791E-2</v>
      </c>
      <c r="AQ46" s="83">
        <v>3.5277734718523759E-2</v>
      </c>
      <c r="AR46" s="83">
        <v>3.4045888873015108E-2</v>
      </c>
      <c r="AS46" s="83">
        <v>3.4679348002867288E-2</v>
      </c>
      <c r="AT46" s="83">
        <v>3.5571107619923645E-2</v>
      </c>
      <c r="AU46" s="83">
        <v>3.4596816049972563E-2</v>
      </c>
      <c r="AV46" s="83">
        <v>3.4862904980747449E-2</v>
      </c>
      <c r="AW46" s="83">
        <v>3.5312323252949383E-2</v>
      </c>
      <c r="AX46" s="83">
        <v>3.6734598940783063E-2</v>
      </c>
      <c r="AY46" s="83">
        <v>3.592328280404164E-2</v>
      </c>
      <c r="AZ46" s="83">
        <v>3.5395617885338376E-2</v>
      </c>
      <c r="BA46" s="83">
        <v>3.4489338568183155E-2</v>
      </c>
      <c r="BB46" s="83">
        <v>3.5671622054252353E-2</v>
      </c>
      <c r="BC46" s="83">
        <v>3.6071490286578259E-2</v>
      </c>
      <c r="BD46" s="83">
        <v>3.3518958437958747E-2</v>
      </c>
      <c r="BE46" s="83">
        <v>3.5901024991494904E-2</v>
      </c>
      <c r="BF46" s="83">
        <v>3.5571033938415909E-2</v>
      </c>
      <c r="BG46" s="83">
        <v>3.6174051775352288E-2</v>
      </c>
      <c r="BH46" s="83">
        <v>1.021188705170778E-2</v>
      </c>
      <c r="BI46" s="83">
        <v>3.5381054476644802E-2</v>
      </c>
      <c r="BJ46" s="83">
        <v>3.3940470050120471E-2</v>
      </c>
      <c r="BK46" s="83">
        <v>3.5380461151282641E-2</v>
      </c>
      <c r="BL46" s="83">
        <v>3.4048546419687381E-2</v>
      </c>
      <c r="BM46" s="83">
        <v>3.536999228353005E-2</v>
      </c>
      <c r="BN46" s="83">
        <v>3.3898132761984154E-2</v>
      </c>
      <c r="BO46" s="83">
        <v>3.5882134432947049E-2</v>
      </c>
      <c r="BP46" s="83">
        <v>3.4088894400585171E-2</v>
      </c>
      <c r="BQ46" s="83">
        <v>3.5599080284186894E-2</v>
      </c>
      <c r="BR46" s="83">
        <v>3.5353706957179903E-2</v>
      </c>
      <c r="BS46" s="309"/>
      <c r="BT46" s="83">
        <v>3.5421834138479644E-2</v>
      </c>
      <c r="BU46" s="83">
        <v>3.3074934681183395E-2</v>
      </c>
      <c r="BV46" s="83">
        <v>3.0952611739096057E-2</v>
      </c>
      <c r="BW46" s="82">
        <v>3.6285995634613433E-2</v>
      </c>
      <c r="BX46" s="82">
        <v>3.615203940588621E-2</v>
      </c>
      <c r="BY46" s="82">
        <v>6.608122747760097E-3</v>
      </c>
      <c r="BZ46" s="82">
        <v>3.5918303793838438E-2</v>
      </c>
      <c r="CA46" s="82">
        <v>3.8135886334740132E-2</v>
      </c>
      <c r="CB46" s="82">
        <v>3.2331633617868887E-2</v>
      </c>
      <c r="CC46" s="82">
        <v>3.3937205757787046E-2</v>
      </c>
      <c r="CD46" s="82">
        <v>3.4308872919263614E-2</v>
      </c>
      <c r="CE46" s="82">
        <v>3.4749491736901235E-2</v>
      </c>
      <c r="CF46" s="82">
        <v>3.2879959429305078E-2</v>
      </c>
      <c r="CG46" s="183">
        <v>3.3311515252363547E-2</v>
      </c>
      <c r="CH46" s="82">
        <v>3.0363938124279715E-2</v>
      </c>
      <c r="CI46" s="82">
        <v>3.14235486284037E-2</v>
      </c>
      <c r="CJ46" s="83">
        <v>3.3670120342790384E-2</v>
      </c>
      <c r="CK46" s="83">
        <v>3.3466932978563867E-2</v>
      </c>
      <c r="CL46" s="83">
        <v>3.3367173849693364E-2</v>
      </c>
      <c r="CM46" s="83">
        <v>3.4586190923708189E-2</v>
      </c>
      <c r="CN46" s="83">
        <v>2.9455512342554637E-2</v>
      </c>
      <c r="CO46" s="83">
        <v>3.3570745435775672E-2</v>
      </c>
      <c r="CP46" s="83">
        <v>3.1854537075834945E-2</v>
      </c>
      <c r="CQ46" s="83">
        <v>3.5614661457058182E-2</v>
      </c>
      <c r="CR46" s="83">
        <v>3.5520699220662741E-2</v>
      </c>
      <c r="CS46" s="83">
        <v>2.8553152563826421E-2</v>
      </c>
      <c r="CT46" s="137">
        <v>0</v>
      </c>
      <c r="CU46" s="185">
        <v>3.2658791850774901E-2</v>
      </c>
      <c r="CV46" s="186"/>
    </row>
    <row r="47" spans="1:100" s="195" customFormat="1" ht="15.95" customHeight="1" x14ac:dyDescent="0.15">
      <c r="A47" s="303"/>
      <c r="B47" s="148" t="s">
        <v>251</v>
      </c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1"/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90"/>
      <c r="CK47" s="190"/>
      <c r="CL47" s="190"/>
      <c r="CM47" s="190"/>
      <c r="CN47" s="190"/>
      <c r="CO47" s="190"/>
      <c r="CP47" s="190"/>
      <c r="CQ47" s="190"/>
      <c r="CR47" s="190"/>
      <c r="CS47" s="190"/>
      <c r="CT47" s="191"/>
      <c r="CU47" s="192"/>
      <c r="CV47" s="193"/>
    </row>
    <row r="48" spans="1:100" s="129" customFormat="1" ht="15.95" customHeight="1" x14ac:dyDescent="0.15">
      <c r="A48" s="303"/>
      <c r="B48" s="196" t="s">
        <v>252</v>
      </c>
      <c r="C48" s="77">
        <v>318440</v>
      </c>
      <c r="D48" s="77">
        <v>159300</v>
      </c>
      <c r="E48" s="77">
        <v>141890</v>
      </c>
      <c r="F48" s="77">
        <v>164530</v>
      </c>
      <c r="G48" s="77">
        <v>204340</v>
      </c>
      <c r="H48" s="77">
        <v>97670</v>
      </c>
      <c r="I48" s="77">
        <v>79020</v>
      </c>
      <c r="J48" s="77">
        <v>161000</v>
      </c>
      <c r="K48" s="77">
        <v>180238</v>
      </c>
      <c r="L48" s="77">
        <v>309328</v>
      </c>
      <c r="M48" s="77">
        <v>232159</v>
      </c>
      <c r="N48" s="77">
        <v>163222</v>
      </c>
      <c r="O48" s="77">
        <v>198294</v>
      </c>
      <c r="P48" s="77">
        <v>117213</v>
      </c>
      <c r="Q48" s="77">
        <v>111671</v>
      </c>
      <c r="R48" s="77">
        <v>127183</v>
      </c>
      <c r="S48" s="77">
        <v>133761</v>
      </c>
      <c r="T48" s="77">
        <v>93342</v>
      </c>
      <c r="U48" s="77">
        <v>129945</v>
      </c>
      <c r="V48" s="77">
        <v>136390</v>
      </c>
      <c r="W48" s="77">
        <v>323620</v>
      </c>
      <c r="X48" s="77">
        <v>90133</v>
      </c>
      <c r="Y48" s="77">
        <v>65934</v>
      </c>
      <c r="Z48" s="77">
        <v>85771</v>
      </c>
      <c r="AA48" s="77">
        <v>355880</v>
      </c>
      <c r="AB48" s="77">
        <v>45530</v>
      </c>
      <c r="AC48" s="77">
        <v>94622</v>
      </c>
      <c r="AD48" s="77">
        <v>368772</v>
      </c>
      <c r="AE48" s="77">
        <v>109804</v>
      </c>
      <c r="AF48" s="77">
        <v>132997</v>
      </c>
      <c r="AG48" s="77">
        <v>53352</v>
      </c>
      <c r="AH48" s="77">
        <v>51129</v>
      </c>
      <c r="AI48" s="77">
        <v>45665</v>
      </c>
      <c r="AJ48" s="77">
        <v>242493</v>
      </c>
      <c r="AK48" s="77">
        <v>297050</v>
      </c>
      <c r="AL48" s="77">
        <v>140280</v>
      </c>
      <c r="AM48" s="77">
        <v>75950</v>
      </c>
      <c r="AN48" s="77">
        <v>347300</v>
      </c>
      <c r="AO48" s="77">
        <v>103230</v>
      </c>
      <c r="AP48" s="77">
        <v>172940</v>
      </c>
      <c r="AQ48" s="78">
        <v>204780</v>
      </c>
      <c r="AR48" s="78">
        <v>216520</v>
      </c>
      <c r="AS48" s="78">
        <v>169820</v>
      </c>
      <c r="AT48" s="78">
        <v>151090</v>
      </c>
      <c r="AU48" s="78">
        <v>99610</v>
      </c>
      <c r="AV48" s="78">
        <v>415708</v>
      </c>
      <c r="AW48" s="78">
        <v>246516</v>
      </c>
      <c r="AX48" s="78">
        <v>177359</v>
      </c>
      <c r="AY48" s="78">
        <v>226566</v>
      </c>
      <c r="AZ48" s="78">
        <v>113555</v>
      </c>
      <c r="BA48" s="78">
        <v>148568</v>
      </c>
      <c r="BB48" s="78">
        <v>297223</v>
      </c>
      <c r="BC48" s="78">
        <v>105980</v>
      </c>
      <c r="BD48" s="78">
        <v>219609</v>
      </c>
      <c r="BE48" s="78">
        <v>150390</v>
      </c>
      <c r="BF48" s="78">
        <v>261437</v>
      </c>
      <c r="BG48" s="78">
        <v>233439</v>
      </c>
      <c r="BH48" s="78">
        <v>301109</v>
      </c>
      <c r="BI48" s="78">
        <v>266744</v>
      </c>
      <c r="BJ48" s="78">
        <v>116860</v>
      </c>
      <c r="BK48" s="78">
        <v>770840</v>
      </c>
      <c r="BL48" s="78">
        <v>213177</v>
      </c>
      <c r="BM48" s="78">
        <v>242059</v>
      </c>
      <c r="BN48" s="78">
        <v>288245</v>
      </c>
      <c r="BO48" s="78">
        <v>169148</v>
      </c>
      <c r="BP48" s="78">
        <v>118382</v>
      </c>
      <c r="BQ48" s="78">
        <v>231210</v>
      </c>
      <c r="BR48" s="78">
        <v>92960</v>
      </c>
      <c r="BS48" s="78">
        <v>137750</v>
      </c>
      <c r="BT48" s="78">
        <v>305494</v>
      </c>
      <c r="BU48" s="78">
        <v>180148</v>
      </c>
      <c r="BV48" s="78">
        <v>57209</v>
      </c>
      <c r="BW48" s="79">
        <v>47520</v>
      </c>
      <c r="BX48" s="77">
        <v>197767</v>
      </c>
      <c r="BY48" s="77">
        <v>750371</v>
      </c>
      <c r="BZ48" s="77">
        <v>124369</v>
      </c>
      <c r="CA48" s="77">
        <v>83362</v>
      </c>
      <c r="CB48" s="77">
        <v>856430</v>
      </c>
      <c r="CC48" s="77">
        <v>375354</v>
      </c>
      <c r="CD48" s="77">
        <v>128121</v>
      </c>
      <c r="CE48" s="77">
        <v>291937</v>
      </c>
      <c r="CF48" s="77">
        <v>131582</v>
      </c>
      <c r="CG48" s="77">
        <v>202897</v>
      </c>
      <c r="CH48" s="77">
        <v>170520</v>
      </c>
      <c r="CI48" s="77">
        <v>202570</v>
      </c>
      <c r="CJ48" s="78">
        <v>527610</v>
      </c>
      <c r="CK48" s="78">
        <v>219680</v>
      </c>
      <c r="CL48" s="78">
        <v>331989</v>
      </c>
      <c r="CM48" s="78">
        <v>185070</v>
      </c>
      <c r="CN48" s="78">
        <v>1688032</v>
      </c>
      <c r="CO48" s="78">
        <v>111951</v>
      </c>
      <c r="CP48" s="78">
        <v>580570</v>
      </c>
      <c r="CQ48" s="78">
        <v>274671</v>
      </c>
      <c r="CR48" s="78">
        <v>132296</v>
      </c>
      <c r="CS48" s="78">
        <v>120720</v>
      </c>
      <c r="CT48" s="79">
        <v>0</v>
      </c>
      <c r="CU48" s="132">
        <v>21126282</v>
      </c>
      <c r="CV48" s="133"/>
    </row>
    <row r="49" spans="1:100" s="129" customFormat="1" ht="15.95" customHeight="1" thickBot="1" x14ac:dyDescent="0.2">
      <c r="A49" s="304"/>
      <c r="B49" s="197" t="s">
        <v>253</v>
      </c>
      <c r="C49" s="198">
        <v>26536</v>
      </c>
      <c r="D49" s="198">
        <v>13275</v>
      </c>
      <c r="E49" s="198">
        <v>11824</v>
      </c>
      <c r="F49" s="198">
        <v>13710</v>
      </c>
      <c r="G49" s="198">
        <v>17028</v>
      </c>
      <c r="H49" s="198">
        <v>8139</v>
      </c>
      <c r="I49" s="198">
        <v>6585</v>
      </c>
      <c r="J49" s="198">
        <v>13416</v>
      </c>
      <c r="K49" s="198">
        <v>15019</v>
      </c>
      <c r="L49" s="198">
        <v>25777</v>
      </c>
      <c r="M49" s="198">
        <v>19346</v>
      </c>
      <c r="N49" s="198">
        <v>13601</v>
      </c>
      <c r="O49" s="198">
        <v>16524</v>
      </c>
      <c r="P49" s="198">
        <v>9767</v>
      </c>
      <c r="Q49" s="198">
        <v>9305</v>
      </c>
      <c r="R49" s="198">
        <v>10598</v>
      </c>
      <c r="S49" s="198">
        <v>11146</v>
      </c>
      <c r="T49" s="198">
        <v>7778</v>
      </c>
      <c r="U49" s="198">
        <v>10828</v>
      </c>
      <c r="V49" s="198">
        <v>11365</v>
      </c>
      <c r="W49" s="198">
        <v>26968</v>
      </c>
      <c r="X49" s="198">
        <v>7511</v>
      </c>
      <c r="Y49" s="198">
        <v>5494</v>
      </c>
      <c r="Z49" s="198">
        <v>7147</v>
      </c>
      <c r="AA49" s="198">
        <v>29656</v>
      </c>
      <c r="AB49" s="198">
        <v>3794</v>
      </c>
      <c r="AC49" s="198">
        <v>7885</v>
      </c>
      <c r="AD49" s="198">
        <v>30731</v>
      </c>
      <c r="AE49" s="198">
        <v>9150</v>
      </c>
      <c r="AF49" s="198">
        <v>11083</v>
      </c>
      <c r="AG49" s="198">
        <v>4446</v>
      </c>
      <c r="AH49" s="198">
        <v>4260</v>
      </c>
      <c r="AI49" s="198">
        <v>3805</v>
      </c>
      <c r="AJ49" s="198">
        <v>20207</v>
      </c>
      <c r="AK49" s="198">
        <v>24754</v>
      </c>
      <c r="AL49" s="198">
        <v>11690</v>
      </c>
      <c r="AM49" s="198">
        <v>6329</v>
      </c>
      <c r="AN49" s="198">
        <v>28941</v>
      </c>
      <c r="AO49" s="198">
        <v>8602</v>
      </c>
      <c r="AP49" s="198">
        <v>14411</v>
      </c>
      <c r="AQ49" s="199">
        <v>17065</v>
      </c>
      <c r="AR49" s="199">
        <v>18043</v>
      </c>
      <c r="AS49" s="199">
        <v>14151</v>
      </c>
      <c r="AT49" s="199">
        <v>12590</v>
      </c>
      <c r="AU49" s="199">
        <v>8300</v>
      </c>
      <c r="AV49" s="199">
        <v>34642</v>
      </c>
      <c r="AW49" s="199">
        <v>20543</v>
      </c>
      <c r="AX49" s="199">
        <v>14779</v>
      </c>
      <c r="AY49" s="199">
        <v>18880</v>
      </c>
      <c r="AZ49" s="199">
        <v>9462</v>
      </c>
      <c r="BA49" s="199">
        <v>12380</v>
      </c>
      <c r="BB49" s="199">
        <v>24768</v>
      </c>
      <c r="BC49" s="199">
        <v>8831</v>
      </c>
      <c r="BD49" s="199">
        <v>18300</v>
      </c>
      <c r="BE49" s="199">
        <v>12532</v>
      </c>
      <c r="BF49" s="199">
        <v>21786</v>
      </c>
      <c r="BG49" s="199">
        <v>19453</v>
      </c>
      <c r="BH49" s="199">
        <v>25092</v>
      </c>
      <c r="BI49" s="199">
        <v>22228</v>
      </c>
      <c r="BJ49" s="199">
        <v>9738</v>
      </c>
      <c r="BK49" s="199">
        <v>64236</v>
      </c>
      <c r="BL49" s="199">
        <v>17764</v>
      </c>
      <c r="BM49" s="199">
        <v>20171</v>
      </c>
      <c r="BN49" s="199">
        <v>24020</v>
      </c>
      <c r="BO49" s="199">
        <v>14095</v>
      </c>
      <c r="BP49" s="199">
        <v>9865</v>
      </c>
      <c r="BQ49" s="199">
        <v>19267</v>
      </c>
      <c r="BR49" s="199">
        <v>7746</v>
      </c>
      <c r="BS49" s="199">
        <v>11479</v>
      </c>
      <c r="BT49" s="199">
        <v>25457</v>
      </c>
      <c r="BU49" s="199">
        <v>15012</v>
      </c>
      <c r="BV49" s="199">
        <v>4767</v>
      </c>
      <c r="BW49" s="198">
        <v>3960</v>
      </c>
      <c r="BX49" s="198">
        <v>16480</v>
      </c>
      <c r="BY49" s="198">
        <v>62530</v>
      </c>
      <c r="BZ49" s="198">
        <v>10364</v>
      </c>
      <c r="CA49" s="198">
        <v>6946</v>
      </c>
      <c r="CB49" s="198">
        <v>71369</v>
      </c>
      <c r="CC49" s="198">
        <v>31279</v>
      </c>
      <c r="CD49" s="198">
        <v>10676</v>
      </c>
      <c r="CE49" s="198">
        <v>24328</v>
      </c>
      <c r="CF49" s="198">
        <v>10965</v>
      </c>
      <c r="CG49" s="198">
        <v>16908</v>
      </c>
      <c r="CH49" s="198">
        <v>14210</v>
      </c>
      <c r="CI49" s="198">
        <v>16880</v>
      </c>
      <c r="CJ49" s="199">
        <v>43967</v>
      </c>
      <c r="CK49" s="199">
        <v>18306</v>
      </c>
      <c r="CL49" s="199">
        <v>27665</v>
      </c>
      <c r="CM49" s="199">
        <v>15422</v>
      </c>
      <c r="CN49" s="199">
        <v>140669</v>
      </c>
      <c r="CO49" s="199">
        <v>9329</v>
      </c>
      <c r="CP49" s="199">
        <v>48380</v>
      </c>
      <c r="CQ49" s="199">
        <v>22889</v>
      </c>
      <c r="CR49" s="199">
        <v>11024</v>
      </c>
      <c r="CS49" s="199">
        <v>10060</v>
      </c>
      <c r="CT49" s="200">
        <v>0</v>
      </c>
      <c r="CU49" s="201">
        <v>1760523</v>
      </c>
      <c r="CV49" s="60"/>
    </row>
    <row r="50" spans="1:100" s="202" customFormat="1" ht="17.100000000000001" customHeight="1" x14ac:dyDescent="0.15">
      <c r="A50" s="202" t="s">
        <v>254</v>
      </c>
      <c r="B50" s="203"/>
      <c r="C50" s="202" t="s">
        <v>255</v>
      </c>
      <c r="J50" s="204"/>
      <c r="W50" s="204"/>
      <c r="AA50" s="204"/>
      <c r="AD50" s="205"/>
      <c r="AJ50" s="205"/>
      <c r="AN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G50" s="206" t="s">
        <v>256</v>
      </c>
      <c r="BH50" s="205"/>
      <c r="BI50" s="205"/>
      <c r="BJ50" s="205"/>
      <c r="BK50" s="205"/>
      <c r="BL50" s="205"/>
      <c r="BM50" s="205"/>
      <c r="BN50" s="205"/>
      <c r="BO50" s="205"/>
      <c r="BP50" s="205"/>
      <c r="BQ50" s="205"/>
      <c r="BR50" s="205"/>
      <c r="BS50" s="205"/>
      <c r="BU50" s="207" t="s">
        <v>257</v>
      </c>
      <c r="BV50" s="205"/>
      <c r="BW50" s="205"/>
      <c r="BX50" s="205"/>
      <c r="CG50" s="208"/>
      <c r="CH50" s="206"/>
      <c r="CT50" s="206"/>
      <c r="CU50" s="209" t="s">
        <v>258</v>
      </c>
    </row>
    <row r="51" spans="1:100" s="202" customFormat="1" ht="17.100000000000001" customHeight="1" x14ac:dyDescent="0.15">
      <c r="A51" s="301"/>
      <c r="B51" s="203"/>
      <c r="C51" s="210"/>
      <c r="J51" s="210"/>
      <c r="U51" s="211"/>
      <c r="W51" s="210"/>
      <c r="Z51" s="210"/>
      <c r="AC51" s="210"/>
      <c r="AD51" s="210"/>
      <c r="AJ51" s="210"/>
      <c r="AK51" s="210"/>
      <c r="AN51" s="210"/>
      <c r="AV51" s="210"/>
      <c r="AX51" s="210"/>
      <c r="BJ51" s="210"/>
      <c r="BU51" s="207" t="s">
        <v>259</v>
      </c>
      <c r="CG51" s="210"/>
      <c r="CJ51" s="211"/>
      <c r="CK51" s="210"/>
      <c r="CU51" s="210"/>
      <c r="CV51" s="208"/>
    </row>
  </sheetData>
  <mergeCells count="5">
    <mergeCell ref="A8:A12"/>
    <mergeCell ref="A13:A26"/>
    <mergeCell ref="A27:A42"/>
    <mergeCell ref="A43:A49"/>
    <mergeCell ref="BS45:BS46"/>
  </mergeCells>
  <phoneticPr fontId="3"/>
  <pageMargins left="0.51181102362204722" right="0" top="0.35433070866141736" bottom="0.35433070866141736" header="0.31496062992125984" footer="0.31496062992125984"/>
  <pageSetup paperSize="9" scale="64" fitToWidth="7" orientation="landscape" r:id="rId1"/>
  <headerFooter alignWithMargins="0"/>
  <colBreaks count="6" manualBreakCount="6">
    <brk id="16" max="50" man="1"/>
    <brk id="30" max="50" man="1"/>
    <brk id="44" max="50" man="1"/>
    <brk id="58" max="50" man="1"/>
    <brk id="72" max="50" man="1"/>
    <brk id="86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91BBC-7FE1-487D-80EE-F7325DA76628}">
  <dimension ref="A1:H50"/>
  <sheetViews>
    <sheetView showGridLines="0" zoomScaleNormal="100" zoomScaleSheetLayoutView="100" workbookViewId="0">
      <pane xSplit="2" ySplit="7" topLeftCell="C17" activePane="bottomRight" state="frozen"/>
      <selection activeCell="I50" sqref="I50"/>
      <selection pane="topRight" activeCell="I50" sqref="I50"/>
      <selection pane="bottomLeft" activeCell="I50" sqref="I50"/>
      <selection pane="bottomRight" activeCell="B59" sqref="B59"/>
    </sheetView>
  </sheetViews>
  <sheetFormatPr defaultRowHeight="15" x14ac:dyDescent="0.15"/>
  <cols>
    <col min="1" max="1" width="5" style="212" customWidth="1"/>
    <col min="2" max="2" width="41.125" style="213" bestFit="1" customWidth="1"/>
    <col min="3" max="5" width="12.625" style="212" customWidth="1"/>
    <col min="6" max="6" width="2.875" style="212" customWidth="1"/>
    <col min="7" max="7" width="81.625" style="300" customWidth="1"/>
    <col min="8" max="8" width="11.25" style="214" customWidth="1"/>
    <col min="9" max="16384" width="9" style="212"/>
  </cols>
  <sheetData>
    <row r="1" spans="1:8" s="6" customFormat="1" ht="21" customHeight="1" x14ac:dyDescent="0.15">
      <c r="A1" s="1"/>
      <c r="B1" s="2"/>
      <c r="C1" s="3"/>
      <c r="D1" s="3"/>
      <c r="E1" s="4"/>
      <c r="F1" s="3"/>
      <c r="G1" s="215"/>
      <c r="H1" s="5"/>
    </row>
    <row r="2" spans="1:8" s="10" customFormat="1" ht="21" customHeight="1" thickBot="1" x14ac:dyDescent="0.2">
      <c r="A2" s="7" t="s">
        <v>0</v>
      </c>
      <c r="B2" s="8"/>
      <c r="C2" s="9" t="str">
        <f>+[1]english28!C2</f>
        <v>Earnings Performance for the Individual Properties for the 28th Fiscal Period (November 1, 2018 to April 30, 2019)：181days　　※As of April 30, 2019</v>
      </c>
      <c r="E2" s="9"/>
      <c r="F2" s="9"/>
      <c r="G2" s="202"/>
      <c r="H2" s="14"/>
    </row>
    <row r="3" spans="1:8" s="10" customFormat="1" ht="46.5" customHeight="1" x14ac:dyDescent="0.15">
      <c r="A3" s="15" t="s">
        <v>2</v>
      </c>
      <c r="B3" s="216"/>
      <c r="C3" s="217" t="s">
        <v>260</v>
      </c>
      <c r="D3" s="23"/>
      <c r="E3" s="23"/>
      <c r="F3" s="24"/>
      <c r="G3" s="202"/>
      <c r="H3" s="14"/>
    </row>
    <row r="4" spans="1:8" s="10" customFormat="1" ht="51" customHeight="1" x14ac:dyDescent="0.15">
      <c r="A4" s="25" t="s">
        <v>5</v>
      </c>
      <c r="B4" s="218"/>
      <c r="C4" s="219" t="s">
        <v>261</v>
      </c>
      <c r="D4" s="310" t="s">
        <v>281</v>
      </c>
      <c r="E4" s="34" t="s">
        <v>262</v>
      </c>
      <c r="F4" s="24"/>
      <c r="G4" s="202"/>
      <c r="H4" s="14"/>
    </row>
    <row r="5" spans="1:8" s="10" customFormat="1" x14ac:dyDescent="0.15">
      <c r="A5" s="25" t="s">
        <v>10</v>
      </c>
      <c r="B5" s="218"/>
      <c r="C5" s="220" t="s">
        <v>263</v>
      </c>
      <c r="D5" s="310"/>
      <c r="E5" s="37"/>
      <c r="F5" s="24"/>
      <c r="G5" s="202"/>
      <c r="H5" s="14"/>
    </row>
    <row r="6" spans="1:8" s="47" customFormat="1" ht="65.25" customHeight="1" x14ac:dyDescent="0.15">
      <c r="A6" s="38" t="s">
        <v>107</v>
      </c>
      <c r="B6" s="221"/>
      <c r="C6" s="222" t="s">
        <v>264</v>
      </c>
      <c r="D6" s="44"/>
      <c r="E6" s="44"/>
      <c r="F6" s="45"/>
      <c r="G6" s="223"/>
      <c r="H6" s="46"/>
    </row>
    <row r="7" spans="1:8" s="54" customFormat="1" ht="16.5" customHeight="1" x14ac:dyDescent="0.15">
      <c r="A7" s="48" t="s">
        <v>204</v>
      </c>
      <c r="B7" s="224"/>
      <c r="C7" s="225">
        <v>38565</v>
      </c>
      <c r="D7" s="52"/>
      <c r="E7" s="52"/>
      <c r="F7" s="53"/>
    </row>
    <row r="8" spans="1:8" s="62" customFormat="1" ht="16.5" customHeight="1" x14ac:dyDescent="0.15">
      <c r="A8" s="302" t="s">
        <v>205</v>
      </c>
      <c r="B8" s="226" t="s">
        <v>206</v>
      </c>
      <c r="C8" s="227">
        <v>5049</v>
      </c>
      <c r="D8" s="228">
        <v>5049</v>
      </c>
      <c r="E8" s="59">
        <v>420884</v>
      </c>
      <c r="F8" s="60"/>
      <c r="G8" s="229"/>
      <c r="H8" s="61"/>
    </row>
    <row r="9" spans="1:8" s="70" customFormat="1" ht="16.5" customHeight="1" x14ac:dyDescent="0.15">
      <c r="A9" s="303"/>
      <c r="B9" s="230" t="s">
        <v>207</v>
      </c>
      <c r="C9" s="231">
        <v>1</v>
      </c>
      <c r="D9" s="67">
        <v>1</v>
      </c>
      <c r="E9" s="232" t="s">
        <v>219</v>
      </c>
      <c r="F9" s="68"/>
      <c r="G9" s="233"/>
      <c r="H9" s="69"/>
    </row>
    <row r="10" spans="1:8" s="62" customFormat="1" ht="16.5" customHeight="1" x14ac:dyDescent="0.15">
      <c r="A10" s="303"/>
      <c r="B10" s="234" t="s">
        <v>265</v>
      </c>
      <c r="C10" s="235">
        <v>5253</v>
      </c>
      <c r="D10" s="236">
        <v>5253</v>
      </c>
      <c r="E10" s="237" t="s">
        <v>219</v>
      </c>
      <c r="F10" s="60"/>
      <c r="G10" s="229"/>
      <c r="H10" s="61"/>
    </row>
    <row r="11" spans="1:8" s="62" customFormat="1" ht="16.5" customHeight="1" x14ac:dyDescent="0.15">
      <c r="A11" s="303"/>
      <c r="B11" s="238" t="s">
        <v>266</v>
      </c>
      <c r="C11" s="239">
        <v>4652</v>
      </c>
      <c r="D11" s="240">
        <v>4652</v>
      </c>
      <c r="E11" s="241" t="s">
        <v>219</v>
      </c>
      <c r="F11" s="60"/>
      <c r="G11" s="229"/>
      <c r="H11" s="61"/>
    </row>
    <row r="12" spans="1:8" s="70" customFormat="1" ht="16.5" customHeight="1" x14ac:dyDescent="0.15">
      <c r="A12" s="304"/>
      <c r="B12" s="238" t="s">
        <v>267</v>
      </c>
      <c r="C12" s="239">
        <v>565</v>
      </c>
      <c r="D12" s="242">
        <v>565</v>
      </c>
      <c r="E12" s="243" t="s">
        <v>219</v>
      </c>
      <c r="F12" s="68"/>
      <c r="G12" s="233"/>
      <c r="H12" s="69"/>
    </row>
    <row r="13" spans="1:8" s="93" customFormat="1" ht="16.5" customHeight="1" x14ac:dyDescent="0.15">
      <c r="A13" s="305" t="s">
        <v>211</v>
      </c>
      <c r="B13" s="244" t="s">
        <v>212</v>
      </c>
      <c r="C13" s="245">
        <v>0</v>
      </c>
      <c r="D13" s="246" t="s">
        <v>219</v>
      </c>
      <c r="E13" s="246" t="s">
        <v>219</v>
      </c>
      <c r="F13" s="91"/>
      <c r="G13" s="247"/>
      <c r="H13" s="92"/>
    </row>
    <row r="14" spans="1:8" s="100" customFormat="1" ht="16.5" customHeight="1" x14ac:dyDescent="0.15">
      <c r="A14" s="306"/>
      <c r="B14" s="234" t="s">
        <v>213</v>
      </c>
      <c r="C14" s="248">
        <v>0</v>
      </c>
      <c r="D14" s="237" t="s">
        <v>219</v>
      </c>
      <c r="E14" s="237" t="s">
        <v>219</v>
      </c>
      <c r="F14" s="98"/>
      <c r="G14" s="249"/>
      <c r="H14" s="99"/>
    </row>
    <row r="15" spans="1:8" s="100" customFormat="1" ht="16.5" customHeight="1" x14ac:dyDescent="0.15">
      <c r="A15" s="306"/>
      <c r="B15" s="250" t="s">
        <v>268</v>
      </c>
      <c r="C15" s="251">
        <v>0</v>
      </c>
      <c r="D15" s="237" t="s">
        <v>219</v>
      </c>
      <c r="E15" s="237" t="s">
        <v>219</v>
      </c>
      <c r="F15" s="98"/>
      <c r="G15" s="249"/>
      <c r="H15" s="99"/>
    </row>
    <row r="16" spans="1:8" s="70" customFormat="1" ht="16.5" customHeight="1" x14ac:dyDescent="0.15">
      <c r="A16" s="306"/>
      <c r="B16" s="252" t="s">
        <v>215</v>
      </c>
      <c r="C16" s="253"/>
      <c r="D16" s="67"/>
      <c r="E16" s="67"/>
      <c r="F16" s="68"/>
      <c r="G16" s="233"/>
      <c r="H16" s="69"/>
    </row>
    <row r="17" spans="1:8" s="70" customFormat="1" ht="16.5" customHeight="1" x14ac:dyDescent="0.15">
      <c r="A17" s="306"/>
      <c r="B17" s="254" t="s">
        <v>269</v>
      </c>
      <c r="C17" s="255" t="s">
        <v>219</v>
      </c>
      <c r="D17" s="241" t="s">
        <v>219</v>
      </c>
      <c r="E17" s="241" t="s">
        <v>219</v>
      </c>
      <c r="F17" s="68"/>
      <c r="G17" s="233"/>
      <c r="H17" s="69"/>
    </row>
    <row r="18" spans="1:8" s="70" customFormat="1" x14ac:dyDescent="0.15">
      <c r="A18" s="306"/>
      <c r="B18" s="254" t="s">
        <v>217</v>
      </c>
      <c r="C18" s="256">
        <v>1.0000000000000002</v>
      </c>
      <c r="D18" s="241" t="s">
        <v>219</v>
      </c>
      <c r="E18" s="241" t="s">
        <v>219</v>
      </c>
      <c r="F18" s="68"/>
      <c r="G18" s="233"/>
      <c r="H18" s="69"/>
    </row>
    <row r="19" spans="1:8" s="70" customFormat="1" x14ac:dyDescent="0.15">
      <c r="A19" s="306"/>
      <c r="B19" s="254" t="s">
        <v>218</v>
      </c>
      <c r="C19" s="231">
        <v>0.95189942725095578</v>
      </c>
      <c r="D19" s="241" t="s">
        <v>219</v>
      </c>
      <c r="E19" s="241" t="s">
        <v>219</v>
      </c>
      <c r="F19" s="68"/>
      <c r="G19" s="233"/>
      <c r="H19" s="69"/>
    </row>
    <row r="20" spans="1:8" s="70" customFormat="1" x14ac:dyDescent="0.15">
      <c r="A20" s="306"/>
      <c r="B20" s="254" t="s">
        <v>220</v>
      </c>
      <c r="C20" s="231">
        <v>0.96516845469316614</v>
      </c>
      <c r="D20" s="241" t="s">
        <v>219</v>
      </c>
      <c r="E20" s="241" t="s">
        <v>219</v>
      </c>
      <c r="F20" s="68"/>
      <c r="G20" s="233"/>
      <c r="H20" s="69"/>
    </row>
    <row r="21" spans="1:8" s="70" customFormat="1" x14ac:dyDescent="0.15">
      <c r="A21" s="306"/>
      <c r="B21" s="254" t="s">
        <v>221</v>
      </c>
      <c r="C21" s="231">
        <v>0.96516740521380551</v>
      </c>
      <c r="D21" s="241" t="s">
        <v>219</v>
      </c>
      <c r="E21" s="241" t="s">
        <v>219</v>
      </c>
      <c r="F21" s="68"/>
      <c r="G21" s="233"/>
      <c r="H21" s="69"/>
    </row>
    <row r="22" spans="1:8" s="70" customFormat="1" x14ac:dyDescent="0.15">
      <c r="A22" s="306"/>
      <c r="B22" s="254" t="s">
        <v>222</v>
      </c>
      <c r="C22" s="231">
        <v>1</v>
      </c>
      <c r="D22" s="241" t="s">
        <v>219</v>
      </c>
      <c r="E22" s="241" t="s">
        <v>219</v>
      </c>
      <c r="F22" s="68"/>
      <c r="G22" s="233"/>
      <c r="H22" s="69"/>
    </row>
    <row r="23" spans="1:8" s="70" customFormat="1" x14ac:dyDescent="0.15">
      <c r="A23" s="306"/>
      <c r="B23" s="254" t="s">
        <v>223</v>
      </c>
      <c r="C23" s="231">
        <v>0.95515774204725701</v>
      </c>
      <c r="D23" s="241" t="s">
        <v>219</v>
      </c>
      <c r="E23" s="241" t="s">
        <v>219</v>
      </c>
      <c r="F23" s="68"/>
      <c r="G23" s="233"/>
      <c r="H23" s="69"/>
    </row>
    <row r="24" spans="1:8" s="70" customFormat="1" x14ac:dyDescent="0.15">
      <c r="A24" s="306"/>
      <c r="B24" s="254" t="s">
        <v>224</v>
      </c>
      <c r="C24" s="231">
        <v>0.95197686005195314</v>
      </c>
      <c r="D24" s="241" t="s">
        <v>219</v>
      </c>
      <c r="E24" s="241" t="s">
        <v>219</v>
      </c>
      <c r="F24" s="68"/>
      <c r="G24" s="233"/>
      <c r="H24" s="69"/>
    </row>
    <row r="25" spans="1:8" s="70" customFormat="1" x14ac:dyDescent="0.15">
      <c r="A25" s="306"/>
      <c r="B25" s="254" t="s">
        <v>225</v>
      </c>
      <c r="C25" s="231">
        <v>0.98046030939816287</v>
      </c>
      <c r="D25" s="241" t="s">
        <v>219</v>
      </c>
      <c r="E25" s="241" t="s">
        <v>219</v>
      </c>
      <c r="F25" s="68"/>
      <c r="G25" s="233"/>
      <c r="H25" s="69"/>
    </row>
    <row r="26" spans="1:8" s="114" customFormat="1" x14ac:dyDescent="0.15">
      <c r="A26" s="306"/>
      <c r="B26" s="254" t="s">
        <v>226</v>
      </c>
      <c r="C26" s="231">
        <v>0.9356274441017649</v>
      </c>
      <c r="D26" s="257" t="s">
        <v>219</v>
      </c>
      <c r="E26" s="241" t="s">
        <v>219</v>
      </c>
      <c r="F26" s="112"/>
      <c r="G26" s="258"/>
      <c r="H26" s="113"/>
    </row>
    <row r="27" spans="1:8" s="93" customFormat="1" ht="16.5" customHeight="1" x14ac:dyDescent="0.15">
      <c r="A27" s="305" t="s">
        <v>227</v>
      </c>
      <c r="B27" s="259" t="s">
        <v>228</v>
      </c>
      <c r="C27" s="260" t="s">
        <v>270</v>
      </c>
      <c r="D27" s="261" t="s">
        <v>270</v>
      </c>
      <c r="E27" s="125">
        <v>178.82783142148429</v>
      </c>
      <c r="F27" s="262" t="s">
        <v>271</v>
      </c>
      <c r="G27" s="262"/>
      <c r="H27" s="92"/>
    </row>
    <row r="28" spans="1:8" s="129" customFormat="1" ht="16.5" customHeight="1" x14ac:dyDescent="0.15">
      <c r="A28" s="306"/>
      <c r="B28" s="263" t="s">
        <v>272</v>
      </c>
      <c r="C28" s="264">
        <v>22</v>
      </c>
      <c r="D28" s="265">
        <v>22</v>
      </c>
      <c r="E28" s="80">
        <v>14595893</v>
      </c>
      <c r="F28" s="60"/>
      <c r="G28" s="266"/>
      <c r="H28" s="128"/>
    </row>
    <row r="29" spans="1:8" s="129" customFormat="1" ht="16.5" customHeight="1" x14ac:dyDescent="0.15">
      <c r="A29" s="306"/>
      <c r="B29" s="267" t="s">
        <v>231</v>
      </c>
      <c r="C29" s="268">
        <v>0</v>
      </c>
      <c r="D29" s="132">
        <v>0</v>
      </c>
      <c r="E29" s="132">
        <v>12794187</v>
      </c>
      <c r="F29" s="133"/>
      <c r="G29" s="269"/>
      <c r="H29" s="128"/>
    </row>
    <row r="30" spans="1:8" s="129" customFormat="1" ht="16.5" customHeight="1" x14ac:dyDescent="0.15">
      <c r="A30" s="306"/>
      <c r="B30" s="270" t="s">
        <v>233</v>
      </c>
      <c r="C30" s="268">
        <v>22</v>
      </c>
      <c r="D30" s="132">
        <v>22</v>
      </c>
      <c r="E30" s="132">
        <v>1801706</v>
      </c>
      <c r="F30" s="133"/>
      <c r="G30" s="269"/>
      <c r="H30" s="128"/>
    </row>
    <row r="31" spans="1:8" s="129" customFormat="1" ht="16.5" customHeight="1" x14ac:dyDescent="0.15">
      <c r="A31" s="306"/>
      <c r="B31" s="263" t="s">
        <v>273</v>
      </c>
      <c r="C31" s="271">
        <v>5710</v>
      </c>
      <c r="D31" s="142">
        <v>5710</v>
      </c>
      <c r="E31" s="142">
        <v>4511087</v>
      </c>
      <c r="F31" s="133"/>
      <c r="G31" s="269"/>
      <c r="H31" s="128"/>
    </row>
    <row r="32" spans="1:8" s="129" customFormat="1" ht="16.5" customHeight="1" x14ac:dyDescent="0.15">
      <c r="A32" s="306"/>
      <c r="B32" s="267" t="s">
        <v>235</v>
      </c>
      <c r="C32" s="268">
        <v>3</v>
      </c>
      <c r="D32" s="132">
        <v>3</v>
      </c>
      <c r="E32" s="132">
        <v>1382522</v>
      </c>
      <c r="F32" s="133"/>
      <c r="G32" s="269"/>
      <c r="H32" s="128"/>
    </row>
    <row r="33" spans="1:8" s="129" customFormat="1" ht="16.5" customHeight="1" x14ac:dyDescent="0.15">
      <c r="A33" s="306"/>
      <c r="B33" s="267" t="s">
        <v>236</v>
      </c>
      <c r="C33" s="268">
        <v>5449</v>
      </c>
      <c r="D33" s="132">
        <v>5449</v>
      </c>
      <c r="E33" s="132">
        <v>1224581</v>
      </c>
      <c r="F33" s="133"/>
      <c r="G33" s="269"/>
      <c r="H33" s="128"/>
    </row>
    <row r="34" spans="1:8" s="129" customFormat="1" ht="16.5" customHeight="1" x14ac:dyDescent="0.15">
      <c r="A34" s="306"/>
      <c r="B34" s="267" t="s">
        <v>237</v>
      </c>
      <c r="C34" s="268">
        <v>246</v>
      </c>
      <c r="D34" s="132">
        <v>246</v>
      </c>
      <c r="E34" s="132">
        <v>1121738</v>
      </c>
      <c r="F34" s="133"/>
      <c r="G34" s="269"/>
      <c r="H34" s="128"/>
    </row>
    <row r="35" spans="1:8" s="129" customFormat="1" ht="16.5" customHeight="1" x14ac:dyDescent="0.15">
      <c r="A35" s="306"/>
      <c r="B35" s="267" t="s">
        <v>238</v>
      </c>
      <c r="C35" s="268">
        <v>0</v>
      </c>
      <c r="D35" s="132">
        <v>0</v>
      </c>
      <c r="E35" s="132">
        <v>403049</v>
      </c>
      <c r="F35" s="133"/>
      <c r="G35" s="269"/>
      <c r="H35" s="128"/>
    </row>
    <row r="36" spans="1:8" s="129" customFormat="1" ht="16.5" customHeight="1" x14ac:dyDescent="0.15">
      <c r="A36" s="306"/>
      <c r="B36" s="267" t="s">
        <v>239</v>
      </c>
      <c r="C36" s="268">
        <v>8</v>
      </c>
      <c r="D36" s="132">
        <v>8</v>
      </c>
      <c r="E36" s="132">
        <v>20149</v>
      </c>
      <c r="F36" s="133"/>
      <c r="G36" s="269"/>
      <c r="H36" s="128"/>
    </row>
    <row r="37" spans="1:8" s="129" customFormat="1" ht="16.5" customHeight="1" x14ac:dyDescent="0.15">
      <c r="A37" s="306"/>
      <c r="B37" s="267" t="s">
        <v>240</v>
      </c>
      <c r="C37" s="268">
        <v>3</v>
      </c>
      <c r="D37" s="132">
        <v>3</v>
      </c>
      <c r="E37" s="138">
        <v>359046</v>
      </c>
      <c r="F37" s="133"/>
      <c r="G37" s="269"/>
      <c r="H37" s="128"/>
    </row>
    <row r="38" spans="1:8" s="155" customFormat="1" ht="16.5" customHeight="1" x14ac:dyDescent="0.15">
      <c r="A38" s="306"/>
      <c r="B38" s="272" t="s">
        <v>274</v>
      </c>
      <c r="C38" s="273">
        <v>-5688</v>
      </c>
      <c r="D38" s="152">
        <v>-5688</v>
      </c>
      <c r="E38" s="152">
        <v>10084806</v>
      </c>
      <c r="F38" s="153"/>
      <c r="G38" s="274"/>
      <c r="H38" s="154"/>
    </row>
    <row r="39" spans="1:8" s="129" customFormat="1" ht="16.5" customHeight="1" x14ac:dyDescent="0.15">
      <c r="A39" s="306"/>
      <c r="B39" s="272" t="s">
        <v>242</v>
      </c>
      <c r="C39" s="275">
        <v>0</v>
      </c>
      <c r="D39" s="142">
        <v>0</v>
      </c>
      <c r="E39" s="142">
        <v>2369390</v>
      </c>
      <c r="F39" s="133"/>
      <c r="G39" s="269"/>
      <c r="H39" s="128"/>
    </row>
    <row r="40" spans="1:8" s="155" customFormat="1" ht="16.5" customHeight="1" x14ac:dyDescent="0.15">
      <c r="A40" s="306"/>
      <c r="B40" s="272" t="s">
        <v>275</v>
      </c>
      <c r="C40" s="273">
        <v>-5688</v>
      </c>
      <c r="D40" s="152">
        <v>-5688</v>
      </c>
      <c r="E40" s="152">
        <v>7715415</v>
      </c>
      <c r="F40" s="153"/>
      <c r="G40" s="274"/>
      <c r="H40" s="154"/>
    </row>
    <row r="41" spans="1:8" s="129" customFormat="1" ht="16.5" customHeight="1" x14ac:dyDescent="0.15">
      <c r="A41" s="306"/>
      <c r="B41" s="276" t="s">
        <v>276</v>
      </c>
      <c r="C41" s="275">
        <v>0</v>
      </c>
      <c r="D41" s="142">
        <v>0</v>
      </c>
      <c r="E41" s="142">
        <v>1231608</v>
      </c>
      <c r="F41" s="133"/>
      <c r="G41" s="269"/>
      <c r="H41" s="128"/>
    </row>
    <row r="42" spans="1:8" s="155" customFormat="1" ht="16.5" customHeight="1" x14ac:dyDescent="0.15">
      <c r="A42" s="307"/>
      <c r="B42" s="277" t="s">
        <v>277</v>
      </c>
      <c r="C42" s="278">
        <v>-5688</v>
      </c>
      <c r="D42" s="152">
        <v>-5688</v>
      </c>
      <c r="E42" s="152">
        <v>8853197</v>
      </c>
      <c r="F42" s="153"/>
      <c r="G42" s="274"/>
      <c r="H42" s="154"/>
    </row>
    <row r="43" spans="1:8" s="178" customFormat="1" ht="16.5" customHeight="1" x14ac:dyDescent="0.15">
      <c r="A43" s="302" t="s">
        <v>246</v>
      </c>
      <c r="B43" s="279" t="s">
        <v>247</v>
      </c>
      <c r="C43" s="280">
        <v>256.22792534099068</v>
      </c>
      <c r="D43" s="281">
        <v>256.22792534099068</v>
      </c>
      <c r="E43" s="282">
        <v>0.30906554385015816</v>
      </c>
      <c r="F43" s="176"/>
      <c r="G43" s="283"/>
      <c r="H43" s="177"/>
    </row>
    <row r="44" spans="1:8" s="181" customFormat="1" ht="16.5" customHeight="1" x14ac:dyDescent="0.15">
      <c r="A44" s="303"/>
      <c r="B44" s="276" t="s">
        <v>248</v>
      </c>
      <c r="C44" s="284">
        <v>0</v>
      </c>
      <c r="D44" s="142" t="s">
        <v>219</v>
      </c>
      <c r="E44" s="142" t="s">
        <v>219</v>
      </c>
      <c r="F44" s="133"/>
      <c r="G44" s="285"/>
      <c r="H44" s="180"/>
    </row>
    <row r="45" spans="1:8" s="129" customFormat="1" ht="16.5" customHeight="1" x14ac:dyDescent="0.15">
      <c r="A45" s="303"/>
      <c r="B45" s="263" t="s">
        <v>278</v>
      </c>
      <c r="C45" s="268">
        <v>3</v>
      </c>
      <c r="D45" s="142">
        <v>3</v>
      </c>
      <c r="E45" s="142">
        <v>476686</v>
      </c>
      <c r="F45" s="133"/>
      <c r="G45" s="269"/>
      <c r="H45" s="128"/>
    </row>
    <row r="46" spans="1:8" s="188" customFormat="1" ht="16.5" customHeight="1" x14ac:dyDescent="0.15">
      <c r="A46" s="303"/>
      <c r="B46" s="286" t="s">
        <v>250</v>
      </c>
      <c r="C46" s="287">
        <v>0.13460157932519742</v>
      </c>
      <c r="D46" s="288">
        <v>0.13460157932519742</v>
      </c>
      <c r="E46" s="289">
        <v>3.2658947517900008E-2</v>
      </c>
      <c r="F46" s="186"/>
      <c r="G46" s="290"/>
      <c r="H46" s="187"/>
    </row>
    <row r="47" spans="1:8" s="195" customFormat="1" ht="16.5" customHeight="1" x14ac:dyDescent="0.15">
      <c r="A47" s="303"/>
      <c r="B47" s="272" t="s">
        <v>251</v>
      </c>
      <c r="C47" s="271"/>
      <c r="D47" s="192"/>
      <c r="E47" s="192"/>
      <c r="F47" s="193"/>
      <c r="G47" s="291"/>
      <c r="H47" s="194"/>
    </row>
    <row r="48" spans="1:8" s="129" customFormat="1" ht="16.5" customHeight="1" x14ac:dyDescent="0.15">
      <c r="A48" s="303"/>
      <c r="B48" s="263" t="s">
        <v>279</v>
      </c>
      <c r="C48" s="268">
        <v>0</v>
      </c>
      <c r="D48" s="132" t="s">
        <v>219</v>
      </c>
      <c r="E48" s="132" t="s">
        <v>219</v>
      </c>
      <c r="F48" s="133"/>
      <c r="G48" s="269"/>
      <c r="H48" s="128"/>
    </row>
    <row r="49" spans="1:8" s="129" customFormat="1" ht="16.5" customHeight="1" thickBot="1" x14ac:dyDescent="0.2">
      <c r="A49" s="304"/>
      <c r="B49" s="292" t="s">
        <v>253</v>
      </c>
      <c r="C49" s="293">
        <v>0</v>
      </c>
      <c r="D49" s="294" t="s">
        <v>219</v>
      </c>
      <c r="E49" s="295" t="s">
        <v>219</v>
      </c>
      <c r="F49" s="60"/>
      <c r="G49" s="269"/>
      <c r="H49" s="128"/>
    </row>
    <row r="50" spans="1:8" s="10" customFormat="1" ht="14.25" customHeight="1" x14ac:dyDescent="0.15">
      <c r="A50" s="296"/>
      <c r="B50" s="297" t="s">
        <v>280</v>
      </c>
      <c r="D50" s="298"/>
      <c r="E50" s="299"/>
      <c r="F50" s="299"/>
      <c r="G50" s="202"/>
      <c r="H50" s="14"/>
    </row>
  </sheetData>
  <mergeCells count="5">
    <mergeCell ref="D4:D5"/>
    <mergeCell ref="A8:A12"/>
    <mergeCell ref="A13:A26"/>
    <mergeCell ref="A27:A42"/>
    <mergeCell ref="A43:A49"/>
  </mergeCells>
  <phoneticPr fontId="3"/>
  <pageMargins left="0.51181102362204722" right="0" top="0.35433070866141736" bottom="0.35433070866141736" header="0.31496062992125984" footer="0.31496062992125984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96 properties</vt:lpstr>
      <vt:lpstr>1 property sold</vt:lpstr>
      <vt:lpstr>'1 property sold'!Print_Area</vt:lpstr>
      <vt:lpstr>'96 properties'!Print_Area</vt:lpstr>
      <vt:lpstr>'1 property sold'!Print_Titles</vt:lpstr>
      <vt:lpstr>'96 properties'!Print_Titles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大平 智治【KFM】</dc:creator>
  <cp:lastModifiedBy>大平 智治【KFM】</cp:lastModifiedBy>
  <cp:lastPrinted>2019-06-12T00:54:39Z</cp:lastPrinted>
  <dcterms:created xsi:type="dcterms:W3CDTF">2019-06-12T00:24:35Z</dcterms:created>
  <dcterms:modified xsi:type="dcterms:W3CDTF">2019-06-12T01:30:55Z</dcterms:modified>
</cp:coreProperties>
</file>